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R:\Энергосбытовая деятельность МагнитЭнерго\Архангельская область\2024.02\"/>
    </mc:Choice>
  </mc:AlternateContent>
  <xr:revisionPtr revIDLastSave="0" documentId="13_ncr:1_{CA3E7050-FC6C-47F6-AADF-69D9CFFB02F7}" xr6:coauthVersionLast="47" xr6:coauthVersionMax="47" xr10:uidLastSave="{00000000-0000-0000-0000-000000000000}"/>
  <bookViews>
    <workbookView xWindow="-28920" yWindow="-255" windowWidth="29040" windowHeight="15840" tabRatio="870" activeTab="3" xr2:uid="{00000000-000D-0000-FFFF-FFFF00000000}"/>
  </bookViews>
  <sheets>
    <sheet name="Данные ком.оператора" sheetId="11" r:id="rId1"/>
    <sheet name="Конечная РЦ 1ЦК" sheetId="4" r:id="rId2"/>
    <sheet name="Конечная РЦ 3ЦК" sheetId="8" r:id="rId3"/>
    <sheet name="Конечная РЦ 4ЦК сети ФСК" sheetId="10" r:id="rId4"/>
  </sheets>
  <externalReferences>
    <externalReference r:id="rId5"/>
  </externalReferences>
  <definedNames>
    <definedName name="_xlnm.Print_Area" localSheetId="2">'Конечная РЦ 3ЦК'!$A$1:$P$786</definedName>
    <definedName name="_xlnm.Print_Area" localSheetId="3">'Конечная РЦ 4ЦК сети ФСК'!$A$1:$P$792</definedName>
    <definedName name="ТАРСНУСЛУГИ">'[1]2010 с измен-ми'!$U$2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10" l="1"/>
  <c r="D42" i="8"/>
  <c r="C5" i="4"/>
  <c r="G24" i="10"/>
  <c r="G51" i="4"/>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J37" i="10"/>
  <c r="I37" i="10"/>
  <c r="H37" i="10"/>
  <c r="G37" i="10"/>
  <c r="H28" i="10"/>
  <c r="I28" i="10"/>
  <c r="G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H28" i="8"/>
  <c r="I28" i="8"/>
  <c r="G28" i="8"/>
  <c r="H22" i="8"/>
  <c r="I22" i="8"/>
  <c r="J22" i="8"/>
  <c r="G22" i="8"/>
  <c r="G24" i="8"/>
  <c r="B2" i="10"/>
  <c r="B2" i="8"/>
  <c r="C5" i="10"/>
  <c r="C5" i="8"/>
  <c r="E85" i="10" l="1"/>
  <c r="P786" i="8"/>
  <c r="P792" i="10"/>
  <c r="D690" i="10"/>
  <c r="D738" i="10"/>
  <c r="D678" i="10"/>
  <c r="D666" i="10"/>
  <c r="D618" i="10"/>
  <c r="D606" i="10"/>
  <c r="D594" i="10"/>
  <c r="D737" i="10"/>
  <c r="D725" i="10"/>
  <c r="D713" i="10"/>
  <c r="F719" i="10"/>
  <c r="F707" i="10"/>
  <c r="F671" i="10"/>
  <c r="F647" i="10"/>
  <c r="F575" i="10"/>
  <c r="F455" i="10"/>
  <c r="F419" i="10"/>
  <c r="F106" i="10"/>
  <c r="F739" i="10"/>
  <c r="F715"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E632" i="10"/>
  <c r="D632" i="10"/>
  <c r="F632" i="10"/>
  <c r="E444" i="10"/>
  <c r="E420" i="10"/>
  <c r="E408" i="10"/>
  <c r="E300" i="10"/>
  <c r="E288" i="10"/>
  <c r="E240" i="10"/>
  <c r="E228" i="10"/>
  <c r="E192" i="10"/>
  <c r="E180" i="10"/>
  <c r="E144" i="10"/>
  <c r="E132" i="10"/>
  <c r="E96" i="10"/>
  <c r="E84" i="10"/>
  <c r="E607" i="10"/>
  <c r="E462" i="10"/>
  <c r="E305" i="10"/>
  <c r="E117" i="10"/>
  <c r="E644" i="10"/>
  <c r="D644" i="10"/>
  <c r="F644" i="10"/>
  <c r="E432" i="10"/>
  <c r="E739" i="10"/>
  <c r="E595" i="10"/>
  <c r="E449" i="10"/>
  <c r="E292" i="10"/>
  <c r="F728" i="10"/>
  <c r="E728" i="10"/>
  <c r="D728" i="10"/>
  <c r="E742" i="10"/>
  <c r="D742" i="10"/>
  <c r="F730" i="10"/>
  <c r="E730" i="10"/>
  <c r="D730" i="10"/>
  <c r="E718" i="10"/>
  <c r="D718" i="10"/>
  <c r="F718" i="10"/>
  <c r="E706" i="10"/>
  <c r="D706" i="10"/>
  <c r="F706" i="10"/>
  <c r="E694" i="10"/>
  <c r="D694" i="10"/>
  <c r="F682" i="10"/>
  <c r="E682" i="10"/>
  <c r="D682" i="10"/>
  <c r="E670" i="10"/>
  <c r="D670" i="10"/>
  <c r="F670" i="10"/>
  <c r="E658" i="10"/>
  <c r="D658" i="10"/>
  <c r="E646" i="10"/>
  <c r="D646" i="10"/>
  <c r="F646" i="10"/>
  <c r="E634" i="10"/>
  <c r="D634" i="10"/>
  <c r="F634" i="10"/>
  <c r="F622" i="10"/>
  <c r="E622" i="10"/>
  <c r="D622" i="10"/>
  <c r="E610" i="10"/>
  <c r="D610" i="10"/>
  <c r="F610" i="10"/>
  <c r="F598" i="10"/>
  <c r="E598" i="10"/>
  <c r="D598" i="10"/>
  <c r="E586" i="10"/>
  <c r="D586" i="10"/>
  <c r="F586" i="10"/>
  <c r="E574" i="10"/>
  <c r="D574" i="10"/>
  <c r="F574" i="10"/>
  <c r="E562" i="10"/>
  <c r="F562" i="10"/>
  <c r="D562" i="10"/>
  <c r="E550" i="10"/>
  <c r="D550" i="10"/>
  <c r="F550" i="10"/>
  <c r="F538" i="10"/>
  <c r="E538" i="10"/>
  <c r="D538" i="10"/>
  <c r="E526" i="10"/>
  <c r="D526" i="10"/>
  <c r="F526" i="10"/>
  <c r="F514" i="10"/>
  <c r="E514" i="10"/>
  <c r="D514" i="10"/>
  <c r="E502" i="10"/>
  <c r="D502" i="10"/>
  <c r="F502" i="10"/>
  <c r="F490" i="10"/>
  <c r="E490" i="10"/>
  <c r="D490" i="10"/>
  <c r="E478" i="10"/>
  <c r="D478" i="10"/>
  <c r="F478" i="10"/>
  <c r="F466" i="10"/>
  <c r="E466" i="10"/>
  <c r="D466" i="10"/>
  <c r="D454" i="10"/>
  <c r="E454" i="10"/>
  <c r="F454" i="10"/>
  <c r="D442" i="10"/>
  <c r="E442" i="10"/>
  <c r="F442" i="10"/>
  <c r="F430" i="10"/>
  <c r="D430" i="10"/>
  <c r="E430" i="10"/>
  <c r="D418" i="10"/>
  <c r="E418" i="10"/>
  <c r="F418" i="10"/>
  <c r="D406" i="10"/>
  <c r="F406" i="10"/>
  <c r="E406" i="10"/>
  <c r="F394" i="10"/>
  <c r="D394" i="10"/>
  <c r="E394" i="10"/>
  <c r="F382" i="10"/>
  <c r="D382" i="10"/>
  <c r="E382" i="10"/>
  <c r="D370" i="10"/>
  <c r="F370" i="10"/>
  <c r="E358" i="10"/>
  <c r="D358" i="10"/>
  <c r="F358" i="10"/>
  <c r="E346" i="10"/>
  <c r="F346" i="10"/>
  <c r="D346" i="10"/>
  <c r="F334" i="10"/>
  <c r="E334" i="10"/>
  <c r="D334" i="10"/>
  <c r="E322" i="10"/>
  <c r="D322" i="10"/>
  <c r="D310" i="10"/>
  <c r="E310" i="10"/>
  <c r="F310" i="10"/>
  <c r="D298" i="10"/>
  <c r="E298" i="10"/>
  <c r="F298" i="10"/>
  <c r="D286" i="10"/>
  <c r="F286" i="10"/>
  <c r="E286" i="10"/>
  <c r="F274" i="10"/>
  <c r="D274" i="10"/>
  <c r="E274" i="10"/>
  <c r="E262" i="10"/>
  <c r="F262" i="10"/>
  <c r="D262" i="10"/>
  <c r="E250" i="10"/>
  <c r="D250" i="10"/>
  <c r="D238" i="10"/>
  <c r="E238" i="10"/>
  <c r="F238" i="10"/>
  <c r="D226" i="10"/>
  <c r="F226" i="10"/>
  <c r="E226" i="10"/>
  <c r="E214" i="10"/>
  <c r="D214" i="10"/>
  <c r="F214" i="10"/>
  <c r="F202" i="10"/>
  <c r="E202" i="10"/>
  <c r="D202" i="10"/>
  <c r="F190" i="10"/>
  <c r="D190" i="10"/>
  <c r="E190" i="10"/>
  <c r="D178" i="10"/>
  <c r="E178" i="10"/>
  <c r="E166" i="10"/>
  <c r="D166" i="10"/>
  <c r="F166" i="10"/>
  <c r="E154" i="10"/>
  <c r="D154" i="10"/>
  <c r="F154" i="10"/>
  <c r="D142" i="10"/>
  <c r="F142" i="10"/>
  <c r="E142" i="10"/>
  <c r="F130" i="10"/>
  <c r="D130" i="10"/>
  <c r="E130" i="10"/>
  <c r="E94" i="10"/>
  <c r="E82" i="10"/>
  <c r="D246" i="10"/>
  <c r="E727" i="10"/>
  <c r="E583" i="10"/>
  <c r="E276" i="10"/>
  <c r="E343" i="10"/>
  <c r="E396" i="10"/>
  <c r="E741" i="10"/>
  <c r="D741" i="10"/>
  <c r="F741" i="10"/>
  <c r="F729" i="10"/>
  <c r="E729" i="10"/>
  <c r="D729" i="10"/>
  <c r="E717" i="10"/>
  <c r="D717" i="10"/>
  <c r="F717" i="10"/>
  <c r="E705" i="10"/>
  <c r="D705" i="10"/>
  <c r="F705" i="10"/>
  <c r="E693" i="10"/>
  <c r="D693" i="10"/>
  <c r="F693" i="10"/>
  <c r="F681" i="10"/>
  <c r="E681" i="10"/>
  <c r="D681" i="10"/>
  <c r="E669" i="10"/>
  <c r="D669" i="10"/>
  <c r="F669" i="10"/>
  <c r="E657" i="10"/>
  <c r="D657" i="10"/>
  <c r="F657" i="10"/>
  <c r="E645" i="10"/>
  <c r="D645" i="10"/>
  <c r="F645" i="10"/>
  <c r="E633" i="10"/>
  <c r="D633" i="10"/>
  <c r="F633" i="10"/>
  <c r="F621" i="10"/>
  <c r="E621" i="10"/>
  <c r="D621" i="10"/>
  <c r="E609" i="10"/>
  <c r="D609" i="10"/>
  <c r="F609" i="10"/>
  <c r="E597" i="10"/>
  <c r="D597" i="10"/>
  <c r="E585" i="10"/>
  <c r="D585" i="10"/>
  <c r="F585" i="10"/>
  <c r="E573" i="10"/>
  <c r="D573" i="10"/>
  <c r="F573" i="10"/>
  <c r="E561" i="10"/>
  <c r="F561" i="10"/>
  <c r="D561" i="10"/>
  <c r="E549" i="10"/>
  <c r="D549" i="10"/>
  <c r="F549" i="10"/>
  <c r="F537" i="10"/>
  <c r="E537" i="10"/>
  <c r="D537" i="10"/>
  <c r="F525" i="10"/>
  <c r="E525" i="10"/>
  <c r="D525" i="10"/>
  <c r="F513" i="10"/>
  <c r="E513" i="10"/>
  <c r="D513" i="10"/>
  <c r="F501" i="10"/>
  <c r="E501" i="10"/>
  <c r="D501" i="10"/>
  <c r="F489" i="10"/>
  <c r="E489" i="10"/>
  <c r="D489" i="10"/>
  <c r="F477" i="10"/>
  <c r="E477" i="10"/>
  <c r="D477"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E740" i="10"/>
  <c r="D740" i="10"/>
  <c r="F740" i="10"/>
  <c r="E668" i="10"/>
  <c r="D668" i="10"/>
  <c r="F668" i="10"/>
  <c r="F620" i="10"/>
  <c r="E620" i="10"/>
  <c r="D620" i="10"/>
  <c r="E608" i="10"/>
  <c r="D608" i="10"/>
  <c r="F608" i="10"/>
  <c r="E596" i="10"/>
  <c r="D596" i="10"/>
  <c r="F596" i="10"/>
  <c r="E584" i="10"/>
  <c r="D584" i="10"/>
  <c r="F584" i="10"/>
  <c r="E572" i="10"/>
  <c r="D572" i="10"/>
  <c r="F572" i="10"/>
  <c r="E560" i="10"/>
  <c r="F560" i="10"/>
  <c r="D560" i="10"/>
  <c r="E548" i="10"/>
  <c r="D548" i="10"/>
  <c r="F548" i="10"/>
  <c r="E536" i="10"/>
  <c r="D536" i="10"/>
  <c r="E524" i="10"/>
  <c r="D524" i="10"/>
  <c r="F524" i="10"/>
  <c r="E512" i="10"/>
  <c r="D512" i="10"/>
  <c r="E500" i="10"/>
  <c r="D500" i="10"/>
  <c r="F500" i="10"/>
  <c r="E488" i="10"/>
  <c r="D488" i="10"/>
  <c r="F476" i="10"/>
  <c r="E476" i="10"/>
  <c r="D476"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E656" i="10"/>
  <c r="D656" i="10"/>
  <c r="F656"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E704" i="10"/>
  <c r="D704" i="10"/>
  <c r="F704" i="10"/>
  <c r="F738" i="10"/>
  <c r="E738" i="10"/>
  <c r="F726" i="10"/>
  <c r="E726" i="10"/>
  <c r="F714" i="10"/>
  <c r="E714" i="10"/>
  <c r="F702" i="10"/>
  <c r="E702" i="10"/>
  <c r="F690" i="10"/>
  <c r="E690" i="10"/>
  <c r="F678" i="10"/>
  <c r="E678" i="10"/>
  <c r="F666" i="10"/>
  <c r="E666" i="10"/>
  <c r="F654" i="10"/>
  <c r="E654" i="10"/>
  <c r="F642" i="10"/>
  <c r="E642" i="10"/>
  <c r="F630" i="10"/>
  <c r="E630" i="10"/>
  <c r="F618" i="10"/>
  <c r="E618" i="10"/>
  <c r="F606" i="10"/>
  <c r="E606" i="10"/>
  <c r="F594" i="10"/>
  <c r="E594" i="10"/>
  <c r="F582" i="10"/>
  <c r="E582" i="10"/>
  <c r="F570" i="10"/>
  <c r="E570" i="10"/>
  <c r="E558" i="10"/>
  <c r="F546" i="10"/>
  <c r="E546" i="10"/>
  <c r="F534" i="10"/>
  <c r="E534" i="10"/>
  <c r="F522" i="10"/>
  <c r="E522" i="10"/>
  <c r="F510" i="10"/>
  <c r="E510" i="10"/>
  <c r="F498" i="10"/>
  <c r="E498" i="10"/>
  <c r="F486" i="10"/>
  <c r="E486" i="10"/>
  <c r="F474" i="10"/>
  <c r="E474" i="10"/>
  <c r="F462" i="10"/>
  <c r="E450" i="10"/>
  <c r="F450" i="10"/>
  <c r="E438" i="10"/>
  <c r="F438" i="10"/>
  <c r="F426" i="10"/>
  <c r="E426" i="10"/>
  <c r="E414" i="10"/>
  <c r="F414" i="10"/>
  <c r="F402" i="10"/>
  <c r="E402" i="10"/>
  <c r="F390" i="10"/>
  <c r="E390" i="10"/>
  <c r="F378" i="10"/>
  <c r="E378" i="10"/>
  <c r="F366" i="10"/>
  <c r="E366" i="10"/>
  <c r="F354" i="10"/>
  <c r="E354" i="10"/>
  <c r="F342" i="10"/>
  <c r="E342" i="10"/>
  <c r="F330" i="10"/>
  <c r="E330" i="10"/>
  <c r="F318" i="10"/>
  <c r="F306" i="10"/>
  <c r="E306" i="10"/>
  <c r="F294" i="10"/>
  <c r="E294" i="10"/>
  <c r="F282" i="10"/>
  <c r="E282" i="10"/>
  <c r="F270" i="10"/>
  <c r="E270" i="10"/>
  <c r="F258" i="10"/>
  <c r="E258" i="10"/>
  <c r="F246" i="10"/>
  <c r="F234" i="10"/>
  <c r="E234" i="10"/>
  <c r="F222" i="10"/>
  <c r="E222" i="10"/>
  <c r="F210" i="10"/>
  <c r="E210" i="10"/>
  <c r="F198" i="10"/>
  <c r="F186" i="10"/>
  <c r="E186" i="10"/>
  <c r="F174" i="10"/>
  <c r="E174" i="10"/>
  <c r="F162" i="10"/>
  <c r="E162" i="10"/>
  <c r="F150" i="10"/>
  <c r="F138" i="10"/>
  <c r="E138" i="10"/>
  <c r="F126" i="10"/>
  <c r="E126" i="10"/>
  <c r="F114" i="10"/>
  <c r="E114" i="10"/>
  <c r="F102" i="10"/>
  <c r="F90" i="10"/>
  <c r="E90" i="10"/>
  <c r="F78" i="10"/>
  <c r="E78" i="10"/>
  <c r="F66" i="10"/>
  <c r="E66" i="10"/>
  <c r="F54" i="10"/>
  <c r="D726" i="10"/>
  <c r="D654" i="10"/>
  <c r="D582" i="10"/>
  <c r="D510" i="10"/>
  <c r="D438" i="10"/>
  <c r="D366" i="10"/>
  <c r="D294" i="10"/>
  <c r="D222" i="10"/>
  <c r="D150" i="10"/>
  <c r="D78" i="10"/>
  <c r="E679" i="10"/>
  <c r="E535" i="10"/>
  <c r="E384" i="10"/>
  <c r="E213" i="10"/>
  <c r="F742" i="10"/>
  <c r="F512" i="10"/>
  <c r="F680" i="10"/>
  <c r="E680" i="10"/>
  <c r="D680" i="10"/>
  <c r="F737" i="10"/>
  <c r="E737" i="10"/>
  <c r="F689" i="10"/>
  <c r="E689" i="10"/>
  <c r="F665" i="10"/>
  <c r="E665" i="10"/>
  <c r="F641" i="10"/>
  <c r="E641" i="10"/>
  <c r="F629" i="10"/>
  <c r="E629" i="10"/>
  <c r="F617" i="10"/>
  <c r="E617" i="10"/>
  <c r="F605" i="10"/>
  <c r="E605" i="10"/>
  <c r="F581" i="10"/>
  <c r="E581" i="10"/>
  <c r="F569" i="10"/>
  <c r="E569" i="10"/>
  <c r="F557" i="10"/>
  <c r="E557" i="10"/>
  <c r="F545" i="10"/>
  <c r="E545" i="10"/>
  <c r="F533" i="10"/>
  <c r="E533" i="10"/>
  <c r="F521" i="10"/>
  <c r="E521" i="10"/>
  <c r="F509" i="10"/>
  <c r="E509" i="10"/>
  <c r="F497" i="10"/>
  <c r="E497" i="10"/>
  <c r="F485" i="10"/>
  <c r="E485" i="10"/>
  <c r="F473" i="10"/>
  <c r="E473" i="10"/>
  <c r="F461" i="10"/>
  <c r="E461" i="10"/>
  <c r="F449" i="10"/>
  <c r="F437" i="10"/>
  <c r="E437" i="10"/>
  <c r="F425" i="10"/>
  <c r="E425" i="10"/>
  <c r="F413" i="10"/>
  <c r="E413" i="10"/>
  <c r="F401" i="10"/>
  <c r="E401" i="10"/>
  <c r="F389" i="10"/>
  <c r="E389" i="10"/>
  <c r="F377" i="10"/>
  <c r="E377" i="10"/>
  <c r="F365" i="10"/>
  <c r="E365" i="10"/>
  <c r="F353" i="10"/>
  <c r="E353" i="10"/>
  <c r="F341" i="10"/>
  <c r="E341" i="10"/>
  <c r="F329" i="10"/>
  <c r="E329" i="10"/>
  <c r="F317" i="10"/>
  <c r="E317" i="10"/>
  <c r="F305" i="10"/>
  <c r="F293" i="10"/>
  <c r="E293" i="10"/>
  <c r="F281" i="10"/>
  <c r="E281" i="10"/>
  <c r="F269" i="10"/>
  <c r="E269" i="10"/>
  <c r="F257" i="10"/>
  <c r="E257" i="10"/>
  <c r="F245" i="10"/>
  <c r="E245" i="10"/>
  <c r="F233" i="10"/>
  <c r="E233" i="10"/>
  <c r="F221" i="10"/>
  <c r="E221" i="10"/>
  <c r="F209" i="10"/>
  <c r="E209" i="10"/>
  <c r="F197" i="10"/>
  <c r="E197" i="10"/>
  <c r="F185" i="10"/>
  <c r="E185" i="10"/>
  <c r="F173" i="10"/>
  <c r="E173" i="10"/>
  <c r="F161" i="10"/>
  <c r="E161" i="10"/>
  <c r="F149" i="10"/>
  <c r="E149" i="10"/>
  <c r="F137" i="10"/>
  <c r="E137" i="10"/>
  <c r="F125" i="10"/>
  <c r="E125" i="10"/>
  <c r="F113" i="10"/>
  <c r="E113" i="10"/>
  <c r="F101" i="10"/>
  <c r="E101" i="10"/>
  <c r="F89" i="10"/>
  <c r="E89" i="10"/>
  <c r="F77" i="10"/>
  <c r="E77" i="10"/>
  <c r="F65" i="10"/>
  <c r="E65" i="10"/>
  <c r="F53" i="10"/>
  <c r="E53" i="10"/>
  <c r="D53" i="10"/>
  <c r="D581" i="10"/>
  <c r="D509" i="10"/>
  <c r="D437" i="10"/>
  <c r="D365" i="10"/>
  <c r="D293" i="10"/>
  <c r="D221" i="10"/>
  <c r="D149" i="10"/>
  <c r="D77" i="10"/>
  <c r="E667" i="10"/>
  <c r="E523" i="10"/>
  <c r="E370" i="10"/>
  <c r="E198" i="10"/>
  <c r="F488" i="10"/>
  <c r="F712" i="10"/>
  <c r="E712" i="10"/>
  <c r="D712" i="10"/>
  <c r="F676" i="10"/>
  <c r="E676" i="10"/>
  <c r="D676" i="10"/>
  <c r="F628" i="10"/>
  <c r="E628" i="10"/>
  <c r="D628" i="10"/>
  <c r="F604" i="10"/>
  <c r="E604" i="10"/>
  <c r="D604" i="10"/>
  <c r="F580" i="10"/>
  <c r="E580" i="10"/>
  <c r="D580" i="10"/>
  <c r="F556" i="10"/>
  <c r="E556" i="10"/>
  <c r="D556" i="10"/>
  <c r="F544" i="10"/>
  <c r="E544" i="10"/>
  <c r="D544" i="10"/>
  <c r="F532" i="10"/>
  <c r="E532" i="10"/>
  <c r="D532" i="10"/>
  <c r="F508" i="10"/>
  <c r="E508" i="10"/>
  <c r="D508" i="10"/>
  <c r="F496" i="10"/>
  <c r="E496" i="10"/>
  <c r="D496" i="10"/>
  <c r="F484" i="10"/>
  <c r="E484" i="10"/>
  <c r="D484" i="10"/>
  <c r="F472" i="10"/>
  <c r="E472" i="10"/>
  <c r="D472" i="10"/>
  <c r="F460" i="10"/>
  <c r="E460" i="10"/>
  <c r="D460" i="10"/>
  <c r="F448" i="10"/>
  <c r="D448" i="10"/>
  <c r="E448" i="10"/>
  <c r="F436" i="10"/>
  <c r="D436" i="10"/>
  <c r="F424" i="10"/>
  <c r="E424" i="10"/>
  <c r="D424" i="10"/>
  <c r="F412" i="10"/>
  <c r="E412" i="10"/>
  <c r="D412" i="10"/>
  <c r="F400" i="10"/>
  <c r="E400" i="10"/>
  <c r="D400" i="10"/>
  <c r="E304" i="10"/>
  <c r="D714" i="10"/>
  <c r="D642" i="10"/>
  <c r="D570" i="10"/>
  <c r="D498" i="10"/>
  <c r="D426" i="10"/>
  <c r="D354" i="10"/>
  <c r="D282" i="10"/>
  <c r="D210" i="10"/>
  <c r="D138" i="10"/>
  <c r="D66" i="10"/>
  <c r="E655" i="10"/>
  <c r="E511" i="10"/>
  <c r="E357" i="10"/>
  <c r="E716" i="10"/>
  <c r="D716" i="10"/>
  <c r="F716" i="10"/>
  <c r="F725" i="10"/>
  <c r="E725" i="10"/>
  <c r="F701" i="10"/>
  <c r="E701" i="10"/>
  <c r="F677" i="10"/>
  <c r="E677" i="10"/>
  <c r="F653" i="10"/>
  <c r="E653" i="10"/>
  <c r="F593" i="10"/>
  <c r="E593" i="10"/>
  <c r="F736" i="10"/>
  <c r="E736" i="10"/>
  <c r="D736" i="10"/>
  <c r="F724" i="10"/>
  <c r="E724" i="10"/>
  <c r="D724" i="10"/>
  <c r="F700" i="10"/>
  <c r="E700" i="10"/>
  <c r="D700" i="10"/>
  <c r="F688" i="10"/>
  <c r="E688" i="10"/>
  <c r="D688" i="10"/>
  <c r="F664" i="10"/>
  <c r="E664" i="10"/>
  <c r="D664" i="10"/>
  <c r="F652" i="10"/>
  <c r="E652" i="10"/>
  <c r="D652" i="10"/>
  <c r="F640" i="10"/>
  <c r="E640" i="10"/>
  <c r="D640" i="10"/>
  <c r="F616" i="10"/>
  <c r="E616" i="10"/>
  <c r="D616" i="10"/>
  <c r="F592" i="10"/>
  <c r="E592" i="10"/>
  <c r="D592" i="10"/>
  <c r="F568" i="10"/>
  <c r="E568" i="10"/>
  <c r="D568" i="10"/>
  <c r="F520" i="10"/>
  <c r="E520" i="10"/>
  <c r="D520" i="10"/>
  <c r="F735" i="10"/>
  <c r="E735" i="10"/>
  <c r="D735" i="10"/>
  <c r="E723" i="10"/>
  <c r="D723" i="10"/>
  <c r="F723" i="10"/>
  <c r="F711" i="10"/>
  <c r="E711" i="10"/>
  <c r="D711" i="10"/>
  <c r="F699" i="10"/>
  <c r="E699" i="10"/>
  <c r="D699" i="10"/>
  <c r="F687" i="10"/>
  <c r="E687" i="10"/>
  <c r="D687" i="10"/>
  <c r="E675" i="10"/>
  <c r="D675" i="10"/>
  <c r="F675" i="10"/>
  <c r="F663" i="10"/>
  <c r="E663" i="10"/>
  <c r="D663" i="10"/>
  <c r="F651" i="10"/>
  <c r="E651" i="10"/>
  <c r="D651" i="10"/>
  <c r="E639" i="10"/>
  <c r="D639" i="10"/>
  <c r="F627" i="10"/>
  <c r="E627" i="10"/>
  <c r="D627" i="10"/>
  <c r="E615" i="10"/>
  <c r="D615" i="10"/>
  <c r="F615" i="10"/>
  <c r="F603" i="10"/>
  <c r="E603" i="10"/>
  <c r="D603" i="10"/>
  <c r="F591" i="10"/>
  <c r="E591" i="10"/>
  <c r="D591" i="10"/>
  <c r="F579" i="10"/>
  <c r="E579" i="10"/>
  <c r="D579" i="10"/>
  <c r="F567" i="10"/>
  <c r="E567" i="10"/>
  <c r="D567" i="10"/>
  <c r="E555" i="10"/>
  <c r="D555" i="10"/>
  <c r="F555" i="10"/>
  <c r="F543" i="10"/>
  <c r="E543" i="10"/>
  <c r="D543" i="10"/>
  <c r="E531" i="10"/>
  <c r="F531" i="10"/>
  <c r="D531" i="10"/>
  <c r="F519" i="10"/>
  <c r="E519" i="10"/>
  <c r="D519" i="10"/>
  <c r="E507" i="10"/>
  <c r="F507" i="10"/>
  <c r="D507" i="10"/>
  <c r="F495" i="10"/>
  <c r="E495" i="10"/>
  <c r="D495" i="10"/>
  <c r="E483" i="10"/>
  <c r="F483" i="10"/>
  <c r="D483" i="10"/>
  <c r="F471" i="10"/>
  <c r="E471" i="10"/>
  <c r="D471" i="10"/>
  <c r="F459" i="10"/>
  <c r="E459" i="10"/>
  <c r="D459" i="10"/>
  <c r="F447" i="10"/>
  <c r="D447" i="10"/>
  <c r="E447" i="10"/>
  <c r="F435" i="10"/>
  <c r="D435" i="10"/>
  <c r="E435" i="10"/>
  <c r="F423" i="10"/>
  <c r="D423" i="10"/>
  <c r="E411" i="10"/>
  <c r="F411" i="10"/>
  <c r="D411" i="10"/>
  <c r="E399" i="10"/>
  <c r="F399" i="10"/>
  <c r="D399" i="10"/>
  <c r="F387" i="10"/>
  <c r="E387" i="10"/>
  <c r="D387" i="10"/>
  <c r="E303" i="10"/>
  <c r="E291" i="10"/>
  <c r="D641" i="10"/>
  <c r="D569" i="10"/>
  <c r="D497" i="10"/>
  <c r="D425" i="10"/>
  <c r="D353" i="10"/>
  <c r="D281" i="10"/>
  <c r="D209" i="10"/>
  <c r="D137" i="10"/>
  <c r="D65" i="10"/>
  <c r="E643" i="10"/>
  <c r="E499" i="10"/>
  <c r="E344" i="10"/>
  <c r="E165" i="10"/>
  <c r="F694" i="10"/>
  <c r="F734" i="10"/>
  <c r="E734" i="10"/>
  <c r="D734" i="10"/>
  <c r="E722" i="10"/>
  <c r="D722" i="10"/>
  <c r="F722" i="10"/>
  <c r="E710" i="10"/>
  <c r="D710" i="10"/>
  <c r="F686" i="10"/>
  <c r="E686" i="10"/>
  <c r="D686" i="10"/>
  <c r="F674" i="10"/>
  <c r="E674" i="10"/>
  <c r="D674" i="10"/>
  <c r="F662" i="10"/>
  <c r="E662" i="10"/>
  <c r="D662" i="10"/>
  <c r="F650" i="10"/>
  <c r="E650" i="10"/>
  <c r="D650" i="10"/>
  <c r="F638" i="10"/>
  <c r="E638" i="10"/>
  <c r="D638" i="10"/>
  <c r="F626" i="10"/>
  <c r="E626" i="10"/>
  <c r="D626" i="10"/>
  <c r="F614" i="10"/>
  <c r="E614" i="10"/>
  <c r="D614" i="10"/>
  <c r="F602" i="10"/>
  <c r="E602" i="10"/>
  <c r="D602" i="10"/>
  <c r="F590" i="10"/>
  <c r="E590" i="10"/>
  <c r="D590" i="10"/>
  <c r="F578" i="10"/>
  <c r="E578" i="10"/>
  <c r="D578" i="10"/>
  <c r="F566" i="10"/>
  <c r="E566" i="10"/>
  <c r="D566" i="10"/>
  <c r="F554" i="10"/>
  <c r="E554" i="10"/>
  <c r="D554" i="10"/>
  <c r="F542" i="10"/>
  <c r="E542" i="10"/>
  <c r="D542" i="10"/>
  <c r="F530" i="10"/>
  <c r="E530" i="10"/>
  <c r="D530" i="10"/>
  <c r="F518" i="10"/>
  <c r="E518" i="10"/>
  <c r="D518" i="10"/>
  <c r="F506" i="10"/>
  <c r="E506" i="10"/>
  <c r="D506" i="10"/>
  <c r="F494" i="10"/>
  <c r="E494" i="10"/>
  <c r="D494" i="10"/>
  <c r="F482" i="10"/>
  <c r="E482" i="10"/>
  <c r="D482" i="10"/>
  <c r="F470" i="10"/>
  <c r="E470" i="10"/>
  <c r="D470" i="10"/>
  <c r="F458" i="10"/>
  <c r="E458" i="10"/>
  <c r="D458" i="10"/>
  <c r="F446" i="10"/>
  <c r="D446" i="10"/>
  <c r="E446" i="10"/>
  <c r="F434" i="10"/>
  <c r="D434" i="10"/>
  <c r="E434" i="10"/>
  <c r="F422" i="10"/>
  <c r="D422" i="10"/>
  <c r="E422"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E692" i="10"/>
  <c r="D692" i="10"/>
  <c r="F692" i="10"/>
  <c r="F713" i="10"/>
  <c r="E713" i="10"/>
  <c r="F698" i="10"/>
  <c r="E698" i="10"/>
  <c r="D698" i="10"/>
  <c r="E48" i="10"/>
  <c r="F48" i="10"/>
  <c r="F733" i="10"/>
  <c r="E733" i="10"/>
  <c r="D733" i="10"/>
  <c r="E721" i="10"/>
  <c r="D721" i="10"/>
  <c r="F721" i="10"/>
  <c r="E709" i="10"/>
  <c r="D709" i="10"/>
  <c r="F709" i="10"/>
  <c r="F697" i="10"/>
  <c r="E697" i="10"/>
  <c r="D697" i="10"/>
  <c r="F685" i="10"/>
  <c r="E685" i="10"/>
  <c r="D685" i="10"/>
  <c r="E673" i="10"/>
  <c r="D673" i="10"/>
  <c r="F673" i="10"/>
  <c r="F661" i="10"/>
  <c r="E661" i="10"/>
  <c r="D661" i="10"/>
  <c r="F649" i="10"/>
  <c r="E649" i="10"/>
  <c r="D649" i="10"/>
  <c r="F637" i="10"/>
  <c r="E637" i="10"/>
  <c r="D637" i="10"/>
  <c r="F625" i="10"/>
  <c r="E625" i="10"/>
  <c r="D625" i="10"/>
  <c r="F613" i="10"/>
  <c r="E613" i="10"/>
  <c r="D613" i="10"/>
  <c r="F601" i="10"/>
  <c r="E601" i="10"/>
  <c r="D601" i="10"/>
  <c r="F589" i="10"/>
  <c r="E589" i="10"/>
  <c r="D589" i="10"/>
  <c r="F577" i="10"/>
  <c r="E577" i="10"/>
  <c r="D577" i="10"/>
  <c r="F565" i="10"/>
  <c r="E565" i="10"/>
  <c r="D565" i="10"/>
  <c r="F553" i="10"/>
  <c r="E553" i="10"/>
  <c r="D553" i="10"/>
  <c r="F541" i="10"/>
  <c r="E541" i="10"/>
  <c r="D541" i="10"/>
  <c r="F529" i="10"/>
  <c r="E529" i="10"/>
  <c r="D529" i="10"/>
  <c r="F517" i="10"/>
  <c r="E517" i="10"/>
  <c r="D517" i="10"/>
  <c r="F505" i="10"/>
  <c r="E505" i="10"/>
  <c r="D505" i="10"/>
  <c r="F493" i="10"/>
  <c r="E493" i="10"/>
  <c r="D493" i="10"/>
  <c r="F481" i="10"/>
  <c r="E481" i="10"/>
  <c r="D481" i="10"/>
  <c r="F469" i="10"/>
  <c r="E469" i="10"/>
  <c r="D469" i="10"/>
  <c r="F457" i="10"/>
  <c r="E457" i="10"/>
  <c r="D457" i="10"/>
  <c r="F445" i="10"/>
  <c r="D445" i="10"/>
  <c r="E445" i="10"/>
  <c r="F433" i="10"/>
  <c r="D433" i="10"/>
  <c r="E433" i="10"/>
  <c r="F421" i="10"/>
  <c r="D421" i="10"/>
  <c r="E421" i="10"/>
  <c r="F409" i="10"/>
  <c r="D409" i="10"/>
  <c r="E409" i="10"/>
  <c r="F397" i="10"/>
  <c r="D397" i="10"/>
  <c r="F385" i="10"/>
  <c r="E385" i="10"/>
  <c r="D385" i="10"/>
  <c r="F373" i="10"/>
  <c r="E373" i="10"/>
  <c r="D373" i="10"/>
  <c r="F361" i="10"/>
  <c r="E361" i="10"/>
  <c r="D361" i="10"/>
  <c r="F349" i="10"/>
  <c r="E349" i="10"/>
  <c r="D349" i="10"/>
  <c r="F337" i="10"/>
  <c r="E337" i="10"/>
  <c r="D337" i="10"/>
  <c r="F325" i="10"/>
  <c r="E325" i="10"/>
  <c r="D325" i="10"/>
  <c r="F313" i="10"/>
  <c r="E313" i="10"/>
  <c r="D313" i="10"/>
  <c r="F301" i="10"/>
  <c r="D301" i="10"/>
  <c r="E301" i="10"/>
  <c r="F289" i="10"/>
  <c r="D289" i="10"/>
  <c r="E289" i="10"/>
  <c r="F277" i="10"/>
  <c r="D277" i="10"/>
  <c r="F265" i="10"/>
  <c r="E265" i="10"/>
  <c r="D265" i="10"/>
  <c r="F253" i="10"/>
  <c r="E253" i="10"/>
  <c r="D253" i="10"/>
  <c r="F241" i="10"/>
  <c r="D241" i="10"/>
  <c r="E241" i="10"/>
  <c r="F229" i="10"/>
  <c r="D229" i="10"/>
  <c r="F217" i="10"/>
  <c r="E217" i="10"/>
  <c r="D217" i="10"/>
  <c r="F205" i="10"/>
  <c r="E205" i="10"/>
  <c r="D205" i="10"/>
  <c r="F193" i="10"/>
  <c r="D193" i="10"/>
  <c r="E193" i="10"/>
  <c r="F181" i="10"/>
  <c r="D181" i="10"/>
  <c r="F169" i="10"/>
  <c r="E169" i="10"/>
  <c r="D169" i="10"/>
  <c r="F157" i="10"/>
  <c r="E157" i="10"/>
  <c r="D157" i="10"/>
  <c r="F145" i="10"/>
  <c r="D145" i="10"/>
  <c r="E145" i="10"/>
  <c r="F133" i="10"/>
  <c r="D133" i="10"/>
  <c r="E97" i="10"/>
  <c r="F61" i="10"/>
  <c r="E61" i="10"/>
  <c r="D61" i="10"/>
  <c r="E49" i="10"/>
  <c r="D701" i="10"/>
  <c r="D629" i="10"/>
  <c r="D557" i="10"/>
  <c r="D485" i="10"/>
  <c r="D413" i="10"/>
  <c r="D341" i="10"/>
  <c r="D269" i="10"/>
  <c r="D197" i="10"/>
  <c r="D125" i="10"/>
  <c r="E619" i="10"/>
  <c r="E475" i="10"/>
  <c r="E318" i="10"/>
  <c r="E133" i="10"/>
  <c r="F658" i="10"/>
  <c r="F322" i="10"/>
  <c r="E68" i="10"/>
  <c r="F635" i="10"/>
  <c r="F388" i="10"/>
  <c r="F376" i="10"/>
  <c r="F364" i="10"/>
  <c r="F352" i="10"/>
  <c r="F340" i="10"/>
  <c r="F328" i="10"/>
  <c r="F316" i="10"/>
  <c r="F304" i="10"/>
  <c r="F292" i="10"/>
  <c r="F280" i="10"/>
  <c r="E280" i="10"/>
  <c r="F268" i="10"/>
  <c r="E268" i="10"/>
  <c r="F256" i="10"/>
  <c r="E256" i="10"/>
  <c r="F244" i="10"/>
  <c r="E244" i="10"/>
  <c r="F232" i="10"/>
  <c r="E232" i="10"/>
  <c r="F220" i="10"/>
  <c r="E220" i="10"/>
  <c r="F208" i="10"/>
  <c r="E208" i="10"/>
  <c r="F196" i="10"/>
  <c r="E196" i="10"/>
  <c r="F184" i="10"/>
  <c r="E184" i="10"/>
  <c r="F172" i="10"/>
  <c r="E172" i="10"/>
  <c r="F160" i="10"/>
  <c r="E160" i="10"/>
  <c r="F148" i="10"/>
  <c r="E148" i="10"/>
  <c r="F136" i="10"/>
  <c r="E136" i="10"/>
  <c r="F124" i="10"/>
  <c r="E124" i="10"/>
  <c r="F112" i="10"/>
  <c r="E112" i="10"/>
  <c r="F100" i="10"/>
  <c r="E100" i="10"/>
  <c r="F88" i="10"/>
  <c r="E88" i="10"/>
  <c r="E76" i="10"/>
  <c r="F76" i="10"/>
  <c r="E64" i="10"/>
  <c r="F64"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F339" i="10"/>
  <c r="F327" i="10"/>
  <c r="F315" i="10"/>
  <c r="F303" i="10"/>
  <c r="F291" i="10"/>
  <c r="F279" i="10"/>
  <c r="E279" i="10"/>
  <c r="F267" i="10"/>
  <c r="E267" i="10"/>
  <c r="F255" i="10"/>
  <c r="E255" i="10"/>
  <c r="F243" i="10"/>
  <c r="E243" i="10"/>
  <c r="F231" i="10"/>
  <c r="E231" i="10"/>
  <c r="F219" i="10"/>
  <c r="E219" i="10"/>
  <c r="F207" i="10"/>
  <c r="E207" i="10"/>
  <c r="F195" i="10"/>
  <c r="E195" i="10"/>
  <c r="F183" i="10"/>
  <c r="E183" i="10"/>
  <c r="F171" i="10"/>
  <c r="E171" i="10"/>
  <c r="F159" i="10"/>
  <c r="E159" i="10"/>
  <c r="F147" i="10"/>
  <c r="E147" i="10"/>
  <c r="F135" i="10"/>
  <c r="E135" i="10"/>
  <c r="F123" i="10"/>
  <c r="E123" i="10"/>
  <c r="F111" i="10"/>
  <c r="E111" i="10"/>
  <c r="F99" i="10"/>
  <c r="E99" i="10"/>
  <c r="F87" i="10"/>
  <c r="E87" i="10"/>
  <c r="E75" i="10"/>
  <c r="F75" i="10"/>
  <c r="E63" i="10"/>
  <c r="F63"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F398" i="10"/>
  <c r="F386" i="10"/>
  <c r="F374" i="10"/>
  <c r="F362" i="10"/>
  <c r="F350" i="10"/>
  <c r="F338" i="10"/>
  <c r="F326" i="10"/>
  <c r="F314" i="10"/>
  <c r="F302" i="10"/>
  <c r="F290" i="10"/>
  <c r="F278" i="10"/>
  <c r="F266" i="10"/>
  <c r="F254" i="10"/>
  <c r="F242" i="10"/>
  <c r="F230" i="10"/>
  <c r="F218" i="10"/>
  <c r="F206" i="10"/>
  <c r="F194" i="10"/>
  <c r="F182" i="10"/>
  <c r="F170" i="10"/>
  <c r="F158" i="10"/>
  <c r="F146" i="10"/>
  <c r="F134" i="10"/>
  <c r="F122" i="10"/>
  <c r="F110" i="10"/>
  <c r="F98" i="10"/>
  <c r="F86" i="10"/>
  <c r="F74" i="10"/>
  <c r="F62"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F121" i="10"/>
  <c r="F109" i="10"/>
  <c r="F97" i="10"/>
  <c r="F85" i="10"/>
  <c r="F73" i="10"/>
  <c r="F49" i="10"/>
  <c r="D121" i="10"/>
  <c r="D109" i="10"/>
  <c r="D97" i="10"/>
  <c r="D85" i="10"/>
  <c r="D73" i="10"/>
  <c r="D49" i="10"/>
  <c r="E352" i="10"/>
  <c r="E339" i="10"/>
  <c r="E326" i="10"/>
  <c r="E254" i="10"/>
  <c r="E206" i="10"/>
  <c r="E158" i="10"/>
  <c r="E110" i="10"/>
  <c r="E62" i="10"/>
  <c r="F732" i="10"/>
  <c r="F720" i="10"/>
  <c r="F708" i="10"/>
  <c r="F696" i="10"/>
  <c r="F684" i="10"/>
  <c r="F672" i="10"/>
  <c r="F660" i="10"/>
  <c r="F648" i="10"/>
  <c r="F636" i="10"/>
  <c r="F624" i="10"/>
  <c r="F612" i="10"/>
  <c r="F600" i="10"/>
  <c r="F588" i="10"/>
  <c r="F576" i="10"/>
  <c r="F564" i="10"/>
  <c r="F552" i="10"/>
  <c r="F540" i="10"/>
  <c r="F528" i="10"/>
  <c r="F516" i="10"/>
  <c r="F504" i="10"/>
  <c r="F492" i="10"/>
  <c r="F480" i="10"/>
  <c r="F468" i="10"/>
  <c r="F456" i="10"/>
  <c r="F444" i="10"/>
  <c r="F432" i="10"/>
  <c r="F420" i="10"/>
  <c r="F408" i="10"/>
  <c r="F396" i="10"/>
  <c r="F384" i="10"/>
  <c r="F372" i="10"/>
  <c r="F360" i="10"/>
  <c r="F348" i="10"/>
  <c r="F336" i="10"/>
  <c r="F324" i="10"/>
  <c r="F312" i="10"/>
  <c r="F300" i="10"/>
  <c r="F288" i="10"/>
  <c r="F276" i="10"/>
  <c r="F264" i="10"/>
  <c r="F252" i="10"/>
  <c r="F240" i="10"/>
  <c r="F228" i="10"/>
  <c r="F216" i="10"/>
  <c r="F204" i="10"/>
  <c r="F192" i="10"/>
  <c r="F180" i="10"/>
  <c r="F168" i="10"/>
  <c r="F156" i="10"/>
  <c r="F144" i="10"/>
  <c r="F132" i="10"/>
  <c r="F120" i="10"/>
  <c r="F108" i="10"/>
  <c r="F96" i="10"/>
  <c r="F84" i="10"/>
  <c r="F72"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E467" i="10"/>
  <c r="E455" i="10"/>
  <c r="E443" i="10"/>
  <c r="E431" i="10"/>
  <c r="E419" i="10"/>
  <c r="E407" i="10"/>
  <c r="E395" i="10"/>
  <c r="E383" i="10"/>
  <c r="E371" i="10"/>
  <c r="E359" i="10"/>
  <c r="E347" i="10"/>
  <c r="E335" i="10"/>
  <c r="E323" i="10"/>
  <c r="E311" i="10"/>
  <c r="E299" i="10"/>
  <c r="E287" i="10"/>
  <c r="E275" i="10"/>
  <c r="E263" i="10"/>
  <c r="E251" i="10"/>
  <c r="E239" i="10"/>
  <c r="E227" i="10"/>
  <c r="E215" i="10"/>
  <c r="E203" i="10"/>
  <c r="E191" i="10"/>
  <c r="E179" i="10"/>
  <c r="E167" i="10"/>
  <c r="E155" i="10"/>
  <c r="E143" i="10"/>
  <c r="E131" i="10"/>
  <c r="E119" i="10"/>
  <c r="E107" i="10"/>
  <c r="E95" i="10"/>
  <c r="F83" i="10"/>
  <c r="E83" i="10"/>
  <c r="E71" i="10"/>
  <c r="F71" i="10"/>
  <c r="F59" i="10"/>
  <c r="E59" i="10"/>
  <c r="D743"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F94" i="10"/>
  <c r="F82" i="10"/>
  <c r="F70"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F453" i="10"/>
  <c r="F441" i="10"/>
  <c r="F429" i="10"/>
  <c r="F417" i="10"/>
  <c r="F405" i="10"/>
  <c r="F393" i="10"/>
  <c r="F381" i="10"/>
  <c r="F369" i="10"/>
  <c r="F357" i="10"/>
  <c r="F345" i="10"/>
  <c r="F333" i="10"/>
  <c r="F321" i="10"/>
  <c r="F309" i="10"/>
  <c r="F297" i="10"/>
  <c r="F285" i="10"/>
  <c r="F273" i="10"/>
  <c r="F261" i="10"/>
  <c r="F249" i="10"/>
  <c r="F237" i="10"/>
  <c r="F225" i="10"/>
  <c r="F213" i="10"/>
  <c r="F201" i="10"/>
  <c r="F189" i="10"/>
  <c r="F177" i="10"/>
  <c r="F165" i="10"/>
  <c r="F153" i="10"/>
  <c r="F141" i="10"/>
  <c r="F129" i="10"/>
  <c r="F117" i="10"/>
  <c r="F105" i="10"/>
  <c r="F69"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F452" i="10"/>
  <c r="F428" i="10"/>
  <c r="F416" i="10"/>
  <c r="F404" i="10"/>
  <c r="F392" i="10"/>
  <c r="F368" i="10"/>
  <c r="F356" i="10"/>
  <c r="F344" i="10"/>
  <c r="F332" i="10"/>
  <c r="F320" i="10"/>
  <c r="F308" i="10"/>
  <c r="F296" i="10"/>
  <c r="F284" i="10"/>
  <c r="F272" i="10"/>
  <c r="F260" i="10"/>
  <c r="F248" i="10"/>
  <c r="F236" i="10"/>
  <c r="F224" i="10"/>
  <c r="F212" i="10"/>
  <c r="F200" i="10"/>
  <c r="F188" i="10"/>
  <c r="F176" i="10"/>
  <c r="F164" i="10"/>
  <c r="F152" i="10"/>
  <c r="F140" i="10"/>
  <c r="F128" i="10"/>
  <c r="F116" i="10"/>
  <c r="F104" i="10"/>
  <c r="F92"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F440" i="10"/>
  <c r="F380" i="10"/>
  <c r="F475" i="10"/>
  <c r="F463" i="10"/>
  <c r="F451" i="10"/>
  <c r="F439" i="10"/>
  <c r="F427" i="10"/>
  <c r="F415" i="10"/>
  <c r="F403" i="10"/>
  <c r="F391" i="10"/>
  <c r="F379" i="10"/>
  <c r="F367" i="10"/>
  <c r="F355" i="10"/>
  <c r="F343" i="10"/>
  <c r="F331" i="10"/>
  <c r="F319" i="10"/>
  <c r="F307" i="10"/>
  <c r="F295" i="10"/>
  <c r="F283" i="10"/>
  <c r="F271" i="10"/>
  <c r="F259" i="10"/>
  <c r="F247" i="10"/>
  <c r="F235" i="10"/>
  <c r="F223" i="10"/>
  <c r="F211" i="10"/>
  <c r="F199" i="10"/>
  <c r="F187" i="10"/>
  <c r="F175" i="10"/>
  <c r="F163" i="10"/>
  <c r="F151" i="10"/>
  <c r="F139" i="10"/>
  <c r="F127" i="10"/>
  <c r="F115" i="10"/>
  <c r="F103" i="10"/>
  <c r="F91" i="10"/>
  <c r="F79"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37"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G18" i="4" l="1"/>
  <c r="K786" i="8"/>
  <c r="D792" i="10"/>
  <c r="I786" i="8"/>
  <c r="N786" i="8"/>
  <c r="M786" i="8"/>
  <c r="O786" i="8"/>
  <c r="E792" i="10"/>
  <c r="G786" i="8"/>
  <c r="D786" i="8"/>
  <c r="J786" i="8"/>
  <c r="F786" i="8"/>
  <c r="L786" i="8"/>
  <c r="E786" i="8"/>
  <c r="H786" i="8"/>
  <c r="F792" i="10"/>
  <c r="F15" i="4"/>
  <c r="E15" i="4"/>
  <c r="G15" i="4"/>
  <c r="H15" i="4"/>
  <c r="G32" i="8"/>
  <c r="G33" i="10"/>
  <c r="H32" i="10" l="1"/>
  <c r="I32" i="10"/>
  <c r="G32" i="10"/>
  <c r="I31" i="8"/>
  <c r="G31" i="8"/>
  <c r="H31" i="8"/>
</calcChain>
</file>

<file path=xl/sharedStrings.xml><?xml version="1.0" encoding="utf-8"?>
<sst xmlns="http://schemas.openxmlformats.org/spreadsheetml/2006/main" count="1205" uniqueCount="206">
  <si>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</si>
  <si>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</si>
  <si>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</si>
  <si>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</si>
  <si>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</si>
  <si>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</si>
  <si>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</si>
  <si>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</si>
  <si>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</si>
  <si>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</si>
  <si>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</si>
  <si>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</si>
  <si>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</si>
  <si>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</si>
  <si>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</si>
  <si>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</si>
  <si>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</si>
  <si>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</si>
  <si>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</si>
  <si>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</si>
  <si>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</si>
  <si>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</si>
  <si>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</si>
  <si>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</si>
  <si>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</si>
  <si>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</si>
  <si>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</si>
  <si>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</si>
  <si>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</si>
  <si>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</si>
  <si>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</si>
  <si>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</si>
  <si>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</si>
  <si>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</si>
  <si>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</si>
  <si>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</si>
  <si>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</si>
  <si>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</si>
  <si>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</si>
  <si>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</si>
  <si>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</si>
  <si>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</si>
  <si>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</si>
  <si>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</si>
  <si>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</si>
  <si>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</si>
  <si>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</si>
  <si>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</si>
  <si>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</si>
  <si>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</si>
  <si>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</si>
  <si>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</si>
  <si>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</si>
  <si>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</si>
  <si>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</si>
  <si>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</si>
  <si>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</si>
  <si>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</si>
  <si>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</si>
  <si>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</si>
  <si>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</si>
  <si>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</si>
  <si>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</si>
  <si>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</si>
  <si>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</si>
  <si>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</si>
  <si>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</si>
  <si>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</si>
  <si>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</si>
  <si>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</si>
  <si>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</si>
  <si>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</si>
  <si>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</si>
  <si>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</si>
  <si>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</si>
  <si>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</si>
  <si>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</si>
  <si>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</si>
  <si>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</si>
  <si>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</si>
  <si>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</si>
  <si>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</si>
  <si>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</si>
  <si>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</si>
  <si>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</si>
  <si>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</si>
  <si>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</si>
  <si>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</si>
  <si>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</si>
  <si>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</si>
  <si>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</si>
  <si>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</si>
  <si>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</si>
  <si>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</si>
  <si>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</si>
  <si>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</si>
  <si>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</si>
  <si>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</si>
  <si>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</si>
  <si>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</si>
  <si>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</si>
  <si>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</si>
  <si>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</si>
  <si>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</si>
  <si>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</si>
  <si>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</si>
  <si>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</si>
  <si>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</si>
  <si>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</si>
  <si>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</si>
  <si>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</si>
  <si>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</si>
  <si>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</si>
  <si>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</si>
  <si>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</si>
  <si>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</si>
  <si>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</si>
  <si>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</si>
  <si>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</si>
  <si>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</si>
  <si>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</si>
  <si>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</si>
  <si>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</si>
  <si>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</si>
  <si>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</si>
  <si>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</si>
  <si>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</si>
  <si>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</si>
  <si>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</si>
  <si>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</si>
  <si>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</si>
  <si>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</si>
  <si>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</si>
  <si>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</si>
  <si>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</si>
  <si>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</si>
  <si>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</si>
  <si>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</si>
  <si>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</si>
  <si>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</si>
  <si>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</si>
  <si>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</si>
  <si>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</si>
  <si>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</si>
  <si>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</si>
  <si>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</si>
  <si>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</si>
  <si>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</si>
  <si>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</si>
  <si>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</si>
  <si>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</si>
  <si>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</si>
  <si>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</si>
  <si>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</si>
  <si>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</si>
  <si>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</si>
  <si>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</si>
  <si>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</si>
  <si>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</si>
  <si>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</si>
  <si>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</si>
  <si>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</si>
  <si>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</si>
  <si>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</si>
  <si>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</si>
  <si>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</si>
  <si>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</si>
  <si>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</si>
  <si>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</si>
  <si>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</si>
  <si>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</si>
  <si>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</si>
  <si>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</si>
  <si>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</si>
  <si>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</si>
  <si>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PMGEN482</t>
  </si>
  <si>
    <t>февраль 2024 года</t>
  </si>
  <si>
    <t>01.02.2024</t>
  </si>
  <si>
    <t>02.02.2024</t>
  </si>
  <si>
    <t>03.02.2024</t>
  </si>
  <si>
    <t>04.02.2024</t>
  </si>
  <si>
    <t>05.02.2024</t>
  </si>
  <si>
    <t>06.02.2024</t>
  </si>
  <si>
    <t>07.02.2024</t>
  </si>
  <si>
    <t>08.02.2024</t>
  </si>
  <si>
    <t>09.02.2024</t>
  </si>
  <si>
    <t>10.02.2024</t>
  </si>
  <si>
    <t>11.02.2024</t>
  </si>
  <si>
    <t>12.02.2024</t>
  </si>
  <si>
    <t>13.02.2024</t>
  </si>
  <si>
    <t>14.02.2024</t>
  </si>
  <si>
    <t>15.02.2024</t>
  </si>
  <si>
    <t>16.02.2024</t>
  </si>
  <si>
    <t>17.02.2024</t>
  </si>
  <si>
    <t>18.02.2024</t>
  </si>
  <si>
    <t>19.02.2024</t>
  </si>
  <si>
    <t>20.02.2024</t>
  </si>
  <si>
    <t>21.02.2024</t>
  </si>
  <si>
    <t>22.02.2024</t>
  </si>
  <si>
    <t>23.02.2024</t>
  </si>
  <si>
    <t>24.02.2024</t>
  </si>
  <si>
    <t>25.02.2024</t>
  </si>
  <si>
    <t>26.02.2024</t>
  </si>
  <si>
    <t>27.02.2024</t>
  </si>
  <si>
    <t>28.02.2024</t>
  </si>
  <si>
    <t>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</si>
</sst>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199">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2" fillId="0" borderId="0" xfId="0" applyFont="1" applyAlignment="1">
      <alignment horizontal="center" vertical="center" wrapText="1"/>
    </xf>
    <xf numFmtId="0" fontId="0" fillId="0" borderId="0" xfId="0"/>
    <xf numFmtId="0" fontId="0" fillId="0" borderId="0" xfId="0" applyAlignment="1">
      <alignment horizontal="left" vertical="center" wrapText="1"/>
    </xf>
    <xf numFmtId="0" fontId="0" fillId="2" borderId="3" xfId="0" applyFill="1" applyBorder="1" applyAlignment="1">
      <alignment horizontal="righ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3"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2" borderId="3" xfId="0" applyFill="1" applyBorder="1" applyAlignment="1">
      <alignment horizontal="left" vertical="center" wrapText="1"/>
    </xf>
    <xf numFmtId="0" fontId="12" fillId="0" borderId="3"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cellXfs>
  <cellStyles count="4">
    <cellStyle name="Обычный" xfId="0" builtinId="0"/>
    <cellStyle name="Обычный 2" xfId="1" xr:uid="{00000000-0005-0000-0000-000001000000}"/>
    <cellStyle name="Обычный 2 2" xfId="2" xr:uid="{00000000-0005-0000-0000-000002000000}"/>
    <cellStyle name="Финансовый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
  <sheetViews>
    <sheetView topLeftCell="A36" workbookViewId="0">
      <selection activeCell="G11" sqref="G11"/>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8" t="s">
        <v>9</v>
      </c>
      <c r="B4" s="139"/>
      <c r="C4" s="82"/>
      <c r="D4" s="65" t="s">
        <v>173</v>
      </c>
    </row>
    <row r="5" spans="1:4" ht="15" customHeight="1" x14ac:dyDescent="0.2">
      <c r="A5" s="140" t="s">
        <v>153</v>
      </c>
      <c r="B5" s="141"/>
      <c r="C5" s="83"/>
      <c r="D5" s="66" t="s">
        <v>174</v>
      </c>
    </row>
    <row r="6" spans="1:4" ht="15" customHeight="1" x14ac:dyDescent="0.2">
      <c r="A6" s="138" t="s">
        <v>10</v>
      </c>
      <c r="B6" s="139"/>
      <c r="C6" s="84"/>
      <c r="D6" s="65" t="s">
        <v>175</v>
      </c>
    </row>
    <row r="7" spans="1:4" ht="15" customHeight="1" x14ac:dyDescent="0.2">
      <c r="A7" s="138" t="s">
        <v>11</v>
      </c>
      <c r="B7" s="139"/>
      <c r="C7" s="84"/>
      <c r="D7" s="65" t="s">
        <v>176</v>
      </c>
    </row>
    <row r="8" spans="1:4" ht="15" customHeight="1" x14ac:dyDescent="0.2">
      <c r="A8" s="142" t="s">
        <v>12</v>
      </c>
      <c r="B8" s="142"/>
      <c r="C8" s="114"/>
      <c r="D8" s="63"/>
    </row>
    <row r="9" spans="1:4" ht="15" customHeight="1" x14ac:dyDescent="0.2">
      <c r="A9" s="85" t="s">
        <v>154</v>
      </c>
      <c r="B9" s="86"/>
      <c r="C9" s="87"/>
      <c r="D9" s="64"/>
    </row>
    <row r="10" spans="1:4" ht="30" customHeight="1" x14ac:dyDescent="0.2">
      <c r="A10" s="136" t="s">
        <v>155</v>
      </c>
      <c r="B10" s="137"/>
      <c r="C10" s="88"/>
      <c r="D10" s="74">
        <v>4.5992169199999999</v>
      </c>
    </row>
    <row r="11" spans="1:4" ht="66" customHeight="1" x14ac:dyDescent="0.2">
      <c r="A11" s="136" t="s">
        <v>156</v>
      </c>
      <c r="B11" s="137"/>
      <c r="C11" s="88"/>
      <c r="D11" s="74">
        <v>2143.1950209900001</v>
      </c>
    </row>
    <row r="12" spans="1:4" ht="30" customHeight="1" x14ac:dyDescent="0.2">
      <c r="A12" s="136" t="s">
        <v>157</v>
      </c>
      <c r="B12" s="137"/>
      <c r="C12" s="88"/>
      <c r="D12" s="129">
        <v>539341.90789473685</v>
      </c>
    </row>
    <row r="13" spans="1:4" ht="30" customHeight="1" x14ac:dyDescent="0.2">
      <c r="A13" s="136" t="s">
        <v>158</v>
      </c>
      <c r="B13" s="137"/>
      <c r="C13" s="88"/>
      <c r="D13" s="75"/>
    </row>
    <row r="14" spans="1:4" ht="15" customHeight="1" x14ac:dyDescent="0.2">
      <c r="A14" s="132" t="s">
        <v>159</v>
      </c>
      <c r="B14" s="133"/>
      <c r="C14" s="88"/>
      <c r="D14" s="74">
        <v>2119.1625341099998</v>
      </c>
    </row>
    <row r="15" spans="1:4" ht="15" customHeight="1" x14ac:dyDescent="0.2">
      <c r="A15" s="132" t="s">
        <v>160</v>
      </c>
      <c r="B15" s="133"/>
      <c r="C15" s="88"/>
      <c r="D15" s="74">
        <v>3052.6070441100001</v>
      </c>
    </row>
    <row r="16" spans="1:4" ht="15" customHeight="1" x14ac:dyDescent="0.2">
      <c r="A16" s="132" t="s">
        <v>161</v>
      </c>
      <c r="B16" s="133"/>
      <c r="C16" s="88"/>
      <c r="D16" s="74">
        <v>3699.5069520299999</v>
      </c>
    </row>
    <row r="17" spans="1:4" ht="15" customHeight="1" x14ac:dyDescent="0.2">
      <c r="A17" s="132" t="s">
        <v>162</v>
      </c>
      <c r="B17" s="133"/>
      <c r="C17" s="88"/>
      <c r="D17" s="74">
        <v>3380.5031174199999</v>
      </c>
    </row>
    <row r="18" spans="1:4" ht="52.5" customHeight="1" x14ac:dyDescent="0.2">
      <c r="A18" s="136" t="s">
        <v>163</v>
      </c>
      <c r="B18" s="137"/>
      <c r="C18" s="88"/>
      <c r="D18" s="74">
        <v>0</v>
      </c>
    </row>
    <row r="19" spans="1:4" ht="52.5" customHeight="1" x14ac:dyDescent="0.25">
      <c r="A19" s="136" t="s">
        <v>145</v>
      </c>
      <c r="B19" s="137"/>
      <c r="C19" s="2"/>
      <c r="D19" s="74">
        <v>2138.4331224799998</v>
      </c>
    </row>
    <row r="20" spans="1:4" ht="52.5" customHeight="1" x14ac:dyDescent="0.25">
      <c r="A20" s="136" t="s">
        <v>146</v>
      </c>
      <c r="B20" s="137"/>
      <c r="C20" s="2"/>
      <c r="D20" s="130"/>
    </row>
    <row r="21" spans="1:4" ht="19.5" customHeight="1" x14ac:dyDescent="0.25">
      <c r="A21" s="132" t="s">
        <v>13</v>
      </c>
      <c r="B21" s="133"/>
      <c r="C21" s="2"/>
      <c r="D21" s="74">
        <v>2114.1197576999998</v>
      </c>
    </row>
    <row r="22" spans="1:4" ht="19.5" customHeight="1" x14ac:dyDescent="0.25">
      <c r="A22" s="132" t="s">
        <v>147</v>
      </c>
      <c r="B22" s="133"/>
      <c r="C22" s="2"/>
      <c r="D22" s="74">
        <v>2141.8532255599998</v>
      </c>
    </row>
    <row r="23" spans="1:4" ht="19.5" customHeight="1" x14ac:dyDescent="0.25">
      <c r="A23" s="132" t="s">
        <v>14</v>
      </c>
      <c r="B23" s="133"/>
      <c r="C23" s="2"/>
      <c r="D23" s="74">
        <v>2152.7263137499999</v>
      </c>
    </row>
    <row r="24" spans="1:4" ht="20.25" customHeight="1" x14ac:dyDescent="0.25">
      <c r="A24" s="132" t="s">
        <v>148</v>
      </c>
      <c r="B24" s="133"/>
      <c r="C24" s="2"/>
      <c r="D24" s="74">
        <v>2147.3277068399998</v>
      </c>
    </row>
    <row r="25" spans="1:4" ht="15" customHeight="1" x14ac:dyDescent="0.2">
      <c r="A25" s="85" t="s">
        <v>164</v>
      </c>
      <c r="B25" s="86"/>
      <c r="C25" s="89"/>
      <c r="D25" s="73"/>
    </row>
    <row r="26" spans="1:4" ht="30" customHeight="1" x14ac:dyDescent="0.2">
      <c r="A26" s="136" t="s">
        <v>15</v>
      </c>
      <c r="B26" s="137"/>
      <c r="C26" s="88"/>
      <c r="D26" s="76">
        <v>90.613</v>
      </c>
    </row>
    <row r="27" spans="1:4" ht="30" customHeight="1" x14ac:dyDescent="0.2">
      <c r="A27" s="136" t="s">
        <v>165</v>
      </c>
      <c r="B27" s="137"/>
      <c r="C27" s="88"/>
      <c r="D27" s="76">
        <v>0.152</v>
      </c>
    </row>
    <row r="28" spans="1:4" ht="15" customHeight="1" x14ac:dyDescent="0.2">
      <c r="A28" s="85" t="s">
        <v>16</v>
      </c>
      <c r="B28" s="86"/>
      <c r="C28" s="89"/>
      <c r="D28" s="73"/>
    </row>
    <row r="29" spans="1:4" ht="15" customHeight="1" x14ac:dyDescent="0.25">
      <c r="A29" s="136" t="s">
        <v>166</v>
      </c>
      <c r="B29" s="137"/>
      <c r="C29" s="2"/>
      <c r="D29" s="75"/>
    </row>
    <row r="30" spans="1:4" ht="15" customHeight="1" x14ac:dyDescent="0.25">
      <c r="A30" s="132" t="s">
        <v>159</v>
      </c>
      <c r="B30" s="133"/>
      <c r="C30" s="2"/>
      <c r="D30" s="77">
        <v>0</v>
      </c>
    </row>
    <row r="31" spans="1:4" ht="15" customHeight="1" x14ac:dyDescent="0.25">
      <c r="A31" s="132" t="s">
        <v>160</v>
      </c>
      <c r="B31" s="133"/>
      <c r="C31" s="2"/>
      <c r="D31" s="77">
        <v>1.679344890229E-3</v>
      </c>
    </row>
    <row r="32" spans="1:4" ht="15" customHeight="1" x14ac:dyDescent="0.25">
      <c r="A32" s="132" t="s">
        <v>161</v>
      </c>
      <c r="B32" s="133"/>
      <c r="C32" s="2"/>
      <c r="D32" s="77">
        <v>2.8598946161989998E-3</v>
      </c>
    </row>
    <row r="33" spans="1:6" ht="15" customHeight="1" x14ac:dyDescent="0.25">
      <c r="A33" s="132" t="s">
        <v>162</v>
      </c>
      <c r="B33" s="133"/>
      <c r="C33" s="2"/>
      <c r="D33" s="77">
        <v>2.2778019211460001E-3</v>
      </c>
    </row>
    <row r="35" spans="1:6" x14ac:dyDescent="0.2">
      <c r="A35" s="123" t="s">
        <v>0</v>
      </c>
      <c r="B35" s="124"/>
      <c r="C35" s="124"/>
      <c r="D35" s="125"/>
      <c r="E35" s="125"/>
      <c r="F35" s="126"/>
    </row>
    <row r="36" spans="1:6" ht="280.5" customHeight="1" x14ac:dyDescent="0.2">
      <c r="A36" s="134" t="s">
        <v>1</v>
      </c>
      <c r="B36" s="134" t="s">
        <v>2</v>
      </c>
      <c r="C36" s="59" t="s">
        <v>3</v>
      </c>
      <c r="D36" s="59" t="s">
        <v>4</v>
      </c>
      <c r="E36" s="59" t="s">
        <v>5</v>
      </c>
      <c r="F36" s="59" t="s">
        <v>6</v>
      </c>
    </row>
    <row r="37" spans="1:6" x14ac:dyDescent="0.2">
      <c r="A37" s="135"/>
      <c r="B37" s="135"/>
      <c r="C37" s="59" t="s">
        <v>7</v>
      </c>
      <c r="D37" s="59" t="s">
        <v>7</v>
      </c>
      <c r="E37" s="60" t="s">
        <v>7</v>
      </c>
      <c r="F37" s="60" t="s">
        <v>7</v>
      </c>
    </row>
    <row r="38" spans="1:6" ht="30.75" customHeight="1" x14ac:dyDescent="0.2">
      <c r="A38" s="127"/>
      <c r="B38" s="127"/>
      <c r="C38" s="127"/>
      <c r="D38" s="127"/>
      <c r="E38" s="115"/>
      <c r="F38" s="128"/>
    </row>
    <row r="39" spans="1:6" ht="12.75" customHeight="1" x14ac:dyDescent="0.2">
      <c r="A39" s="78" t="s">
        <v>177</v>
      </c>
      <c r="B39" s="78">
        <v>1</v>
      </c>
      <c r="C39" s="79">
        <v>2059.72681216</v>
      </c>
      <c r="D39" s="79">
        <v>2052.3968235000002</v>
      </c>
      <c r="E39" s="79">
        <v>102.61984117999999</v>
      </c>
      <c r="F39" s="79">
        <v>102.61984117999999</v>
      </c>
    </row>
    <row r="40" spans="1:6" ht="12.75" customHeight="1" x14ac:dyDescent="0.2">
      <c r="A40" s="78" t="s">
        <v>177</v>
      </c>
      <c r="B40" s="78">
        <v>2</v>
      </c>
      <c r="C40" s="79">
        <v>2100.0742618999998</v>
      </c>
      <c r="D40" s="79">
        <v>2092.4455541500001</v>
      </c>
      <c r="E40" s="79">
        <v>104.62227771000001</v>
      </c>
      <c r="F40" s="79">
        <v>104.62227771000001</v>
      </c>
    </row>
    <row r="41" spans="1:6" ht="12.75" customHeight="1" x14ac:dyDescent="0.2">
      <c r="A41" s="78" t="s">
        <v>177</v>
      </c>
      <c r="B41" s="78">
        <v>3</v>
      </c>
      <c r="C41" s="79">
        <v>2115.3426167600001</v>
      </c>
      <c r="D41" s="79">
        <v>2107.81470709</v>
      </c>
      <c r="E41" s="79">
        <v>105.39073535</v>
      </c>
      <c r="F41" s="79">
        <v>105.39073535</v>
      </c>
    </row>
    <row r="42" spans="1:6" ht="12.75" customHeight="1" x14ac:dyDescent="0.2">
      <c r="A42" s="78" t="s">
        <v>177</v>
      </c>
      <c r="B42" s="78">
        <v>4</v>
      </c>
      <c r="C42" s="79">
        <v>2147.6425371599998</v>
      </c>
      <c r="D42" s="79">
        <v>2139.3717700100001</v>
      </c>
      <c r="E42" s="79">
        <v>106.9685885</v>
      </c>
      <c r="F42" s="79">
        <v>106.9685885</v>
      </c>
    </row>
    <row r="43" spans="1:6" ht="12.75" customHeight="1" x14ac:dyDescent="0.2">
      <c r="A43" s="78" t="s">
        <v>177</v>
      </c>
      <c r="B43" s="78">
        <v>5</v>
      </c>
      <c r="C43" s="79">
        <v>2154.8710730900002</v>
      </c>
      <c r="D43" s="79">
        <v>2146.5724681900001</v>
      </c>
      <c r="E43" s="79">
        <v>107.32862341000001</v>
      </c>
      <c r="F43" s="79">
        <v>107.32862341000001</v>
      </c>
    </row>
    <row r="44" spans="1:6" ht="12.75" customHeight="1" x14ac:dyDescent="0.2">
      <c r="A44" s="78" t="s">
        <v>177</v>
      </c>
      <c r="B44" s="78">
        <v>6</v>
      </c>
      <c r="C44" s="79">
        <v>2106.5835265599999</v>
      </c>
      <c r="D44" s="79">
        <v>2098.85091792</v>
      </c>
      <c r="E44" s="79">
        <v>104.9425459</v>
      </c>
      <c r="F44" s="79">
        <v>104.9425459</v>
      </c>
    </row>
    <row r="45" spans="1:6" ht="12.75" customHeight="1" x14ac:dyDescent="0.2">
      <c r="A45" s="78" t="s">
        <v>177</v>
      </c>
      <c r="B45" s="78">
        <v>7</v>
      </c>
      <c r="C45" s="79">
        <v>2063.27626551</v>
      </c>
      <c r="D45" s="79">
        <v>2055.0367314499999</v>
      </c>
      <c r="E45" s="79">
        <v>102.75183656999999</v>
      </c>
      <c r="F45" s="79">
        <v>102.75183656999999</v>
      </c>
    </row>
    <row r="46" spans="1:6" ht="12.75" customHeight="1" x14ac:dyDescent="0.2">
      <c r="A46" s="78" t="s">
        <v>177</v>
      </c>
      <c r="B46" s="78">
        <v>8</v>
      </c>
      <c r="C46" s="79">
        <v>2102.51763777</v>
      </c>
      <c r="D46" s="79">
        <v>2095.1403829000001</v>
      </c>
      <c r="E46" s="79">
        <v>104.75701915</v>
      </c>
      <c r="F46" s="79">
        <v>104.75701915</v>
      </c>
    </row>
    <row r="47" spans="1:6" ht="12.75" customHeight="1" x14ac:dyDescent="0.2">
      <c r="A47" s="78" t="s">
        <v>177</v>
      </c>
      <c r="B47" s="78">
        <v>9</v>
      </c>
      <c r="C47" s="79">
        <v>2127.8738148500001</v>
      </c>
      <c r="D47" s="79">
        <v>2120.73672012</v>
      </c>
      <c r="E47" s="79">
        <v>106.03683601</v>
      </c>
      <c r="F47" s="79">
        <v>106.03683601</v>
      </c>
    </row>
    <row r="48" spans="1:6" ht="12.75" customHeight="1" x14ac:dyDescent="0.2">
      <c r="A48" s="78" t="s">
        <v>177</v>
      </c>
      <c r="B48" s="78">
        <v>10</v>
      </c>
      <c r="C48" s="79">
        <v>2140.7600215699999</v>
      </c>
      <c r="D48" s="79">
        <v>2133.1416585000002</v>
      </c>
      <c r="E48" s="79">
        <v>106.65708293</v>
      </c>
      <c r="F48" s="79">
        <v>106.65708293</v>
      </c>
    </row>
    <row r="49" spans="1:6" ht="12.75" customHeight="1" x14ac:dyDescent="0.2">
      <c r="A49" s="78" t="s">
        <v>177</v>
      </c>
      <c r="B49" s="78">
        <v>11</v>
      </c>
      <c r="C49" s="79">
        <v>2144.4294164900002</v>
      </c>
      <c r="D49" s="79">
        <v>2137.1436993299999</v>
      </c>
      <c r="E49" s="79">
        <v>106.85718497000001</v>
      </c>
      <c r="F49" s="79">
        <v>106.85718497000001</v>
      </c>
    </row>
    <row r="50" spans="1:6" ht="12.75" customHeight="1" x14ac:dyDescent="0.2">
      <c r="A50" s="78" t="s">
        <v>177</v>
      </c>
      <c r="B50" s="78">
        <v>12</v>
      </c>
      <c r="C50" s="79">
        <v>2144.6930252500001</v>
      </c>
      <c r="D50" s="79">
        <v>2137.2998496700002</v>
      </c>
      <c r="E50" s="79">
        <v>106.86499248</v>
      </c>
      <c r="F50" s="79">
        <v>106.86499248</v>
      </c>
    </row>
    <row r="51" spans="1:6" ht="12.75" customHeight="1" x14ac:dyDescent="0.2">
      <c r="A51" s="78" t="s">
        <v>177</v>
      </c>
      <c r="B51" s="78">
        <v>13</v>
      </c>
      <c r="C51" s="79">
        <v>2144.82504956</v>
      </c>
      <c r="D51" s="79">
        <v>2138.0222514900001</v>
      </c>
      <c r="E51" s="79">
        <v>106.90111257</v>
      </c>
      <c r="F51" s="79">
        <v>106.90111257</v>
      </c>
    </row>
    <row r="52" spans="1:6" ht="12.75" customHeight="1" x14ac:dyDescent="0.2">
      <c r="A52" s="78" t="s">
        <v>177</v>
      </c>
      <c r="B52" s="78">
        <v>14</v>
      </c>
      <c r="C52" s="79">
        <v>2151.2312126400002</v>
      </c>
      <c r="D52" s="79">
        <v>2144.0615799699999</v>
      </c>
      <c r="E52" s="79">
        <v>107.203079</v>
      </c>
      <c r="F52" s="79">
        <v>107.203079</v>
      </c>
    </row>
    <row r="53" spans="1:6" ht="12.75" customHeight="1" x14ac:dyDescent="0.2">
      <c r="A53" s="78" t="s">
        <v>177</v>
      </c>
      <c r="B53" s="78">
        <v>15</v>
      </c>
      <c r="C53" s="79">
        <v>2154.65895937</v>
      </c>
      <c r="D53" s="79">
        <v>2146.3456487600001</v>
      </c>
      <c r="E53" s="79">
        <v>107.31728244</v>
      </c>
      <c r="F53" s="79">
        <v>107.31728244</v>
      </c>
    </row>
    <row r="54" spans="1:6" ht="12.75" customHeight="1" x14ac:dyDescent="0.2">
      <c r="A54" s="78" t="s">
        <v>177</v>
      </c>
      <c r="B54" s="78">
        <v>16</v>
      </c>
      <c r="C54" s="79">
        <v>2132.64739491</v>
      </c>
      <c r="D54" s="79">
        <v>2125.3187097</v>
      </c>
      <c r="E54" s="79">
        <v>106.26593549</v>
      </c>
      <c r="F54" s="79">
        <v>106.26593549</v>
      </c>
    </row>
    <row r="55" spans="1:6" ht="12.75" customHeight="1" x14ac:dyDescent="0.2">
      <c r="A55" s="78" t="s">
        <v>177</v>
      </c>
      <c r="B55" s="78">
        <v>17</v>
      </c>
      <c r="C55" s="79">
        <v>2132.13628453</v>
      </c>
      <c r="D55" s="79">
        <v>2124.2269289400001</v>
      </c>
      <c r="E55" s="79">
        <v>106.21134644999999</v>
      </c>
      <c r="F55" s="79">
        <v>106.21134644999999</v>
      </c>
    </row>
    <row r="56" spans="1:6" ht="12.75" customHeight="1" x14ac:dyDescent="0.2">
      <c r="A56" s="78" t="s">
        <v>177</v>
      </c>
      <c r="B56" s="78">
        <v>18</v>
      </c>
      <c r="C56" s="79">
        <v>2130.0126765800001</v>
      </c>
      <c r="D56" s="79">
        <v>2122.1111987099998</v>
      </c>
      <c r="E56" s="79">
        <v>106.10555994000001</v>
      </c>
      <c r="F56" s="79">
        <v>106.10555994000001</v>
      </c>
    </row>
    <row r="57" spans="1:6" ht="12.75" customHeight="1" x14ac:dyDescent="0.2">
      <c r="A57" s="78" t="s">
        <v>177</v>
      </c>
      <c r="B57" s="78">
        <v>19</v>
      </c>
      <c r="C57" s="79">
        <v>2129.0109688799998</v>
      </c>
      <c r="D57" s="79">
        <v>2121.65486624</v>
      </c>
      <c r="E57" s="79">
        <v>106.08274331</v>
      </c>
      <c r="F57" s="79">
        <v>106.08274331</v>
      </c>
    </row>
    <row r="58" spans="1:6" ht="12.75" customHeight="1" x14ac:dyDescent="0.2">
      <c r="A58" s="78" t="s">
        <v>177</v>
      </c>
      <c r="B58" s="78">
        <v>20</v>
      </c>
      <c r="C58" s="79">
        <v>2131.1201968700002</v>
      </c>
      <c r="D58" s="79">
        <v>2124.0400633300001</v>
      </c>
      <c r="E58" s="79">
        <v>106.20200317</v>
      </c>
      <c r="F58" s="79">
        <v>106.20200317</v>
      </c>
    </row>
    <row r="59" spans="1:6" ht="12.75" customHeight="1" x14ac:dyDescent="0.2">
      <c r="A59" s="78" t="s">
        <v>177</v>
      </c>
      <c r="B59" s="78">
        <v>21</v>
      </c>
      <c r="C59" s="79">
        <v>2078.7575774400002</v>
      </c>
      <c r="D59" s="79">
        <v>2071.6412525300002</v>
      </c>
      <c r="E59" s="79">
        <v>103.58206263</v>
      </c>
      <c r="F59" s="79">
        <v>103.58206263</v>
      </c>
    </row>
    <row r="60" spans="1:6" ht="12.75" customHeight="1" x14ac:dyDescent="0.2">
      <c r="A60" s="78" t="s">
        <v>177</v>
      </c>
      <c r="B60" s="78">
        <v>22</v>
      </c>
      <c r="C60" s="79">
        <v>2060.22018295</v>
      </c>
      <c r="D60" s="79">
        <v>2052.9459649599999</v>
      </c>
      <c r="E60" s="79">
        <v>102.64729825000001</v>
      </c>
      <c r="F60" s="79">
        <v>102.64729825000001</v>
      </c>
    </row>
    <row r="61" spans="1:6" ht="12.75" customHeight="1" x14ac:dyDescent="0.2">
      <c r="A61" s="78" t="s">
        <v>177</v>
      </c>
      <c r="B61" s="78">
        <v>23</v>
      </c>
      <c r="C61" s="79">
        <v>2010.8587659899999</v>
      </c>
      <c r="D61" s="79">
        <v>2003.7026849700001</v>
      </c>
      <c r="E61" s="79">
        <v>100.18513425</v>
      </c>
      <c r="F61" s="79">
        <v>100.18513425</v>
      </c>
    </row>
    <row r="62" spans="1:6" ht="12.75" customHeight="1" x14ac:dyDescent="0.2">
      <c r="A62" s="78" t="s">
        <v>177</v>
      </c>
      <c r="B62" s="78">
        <v>24</v>
      </c>
      <c r="C62" s="79">
        <v>2017.1948209899999</v>
      </c>
      <c r="D62" s="79">
        <v>2009.8861440999999</v>
      </c>
      <c r="E62" s="79">
        <v>100.49430721</v>
      </c>
      <c r="F62" s="79">
        <v>100.49430721</v>
      </c>
    </row>
    <row r="63" spans="1:6" ht="12.75" customHeight="1" x14ac:dyDescent="0.2">
      <c r="A63" s="78" t="s">
        <v>178</v>
      </c>
      <c r="B63" s="78">
        <v>1</v>
      </c>
      <c r="C63" s="79">
        <v>2074.1569607900001</v>
      </c>
      <c r="D63" s="79">
        <v>2066.92273123</v>
      </c>
      <c r="E63" s="79">
        <v>103.34613656000001</v>
      </c>
      <c r="F63" s="79">
        <v>103.34613656000001</v>
      </c>
    </row>
    <row r="64" spans="1:6" ht="12.75" customHeight="1" x14ac:dyDescent="0.2">
      <c r="A64" s="78" t="s">
        <v>178</v>
      </c>
      <c r="B64" s="78">
        <v>2</v>
      </c>
      <c r="C64" s="79">
        <v>2133.8268626700001</v>
      </c>
      <c r="D64" s="79">
        <v>2126.3845168600001</v>
      </c>
      <c r="E64" s="79">
        <v>106.31922584</v>
      </c>
      <c r="F64" s="79">
        <v>106.31922584</v>
      </c>
    </row>
    <row r="65" spans="1:6" ht="12.75" customHeight="1" x14ac:dyDescent="0.2">
      <c r="A65" s="78" t="s">
        <v>178</v>
      </c>
      <c r="B65" s="78">
        <v>3</v>
      </c>
      <c r="C65" s="79">
        <v>2146.63340096</v>
      </c>
      <c r="D65" s="79">
        <v>2139.1463886000001</v>
      </c>
      <c r="E65" s="79">
        <v>106.95731943</v>
      </c>
      <c r="F65" s="79">
        <v>106.95731943</v>
      </c>
    </row>
    <row r="66" spans="1:6" ht="12.75" customHeight="1" x14ac:dyDescent="0.2">
      <c r="A66" s="78" t="s">
        <v>178</v>
      </c>
      <c r="B66" s="78">
        <v>4</v>
      </c>
      <c r="C66" s="79">
        <v>2189.7377571400002</v>
      </c>
      <c r="D66" s="79">
        <v>2181.47459579</v>
      </c>
      <c r="E66" s="79">
        <v>109.07372979</v>
      </c>
      <c r="F66" s="79">
        <v>109.07372979</v>
      </c>
    </row>
    <row r="67" spans="1:6" ht="12.75" customHeight="1" x14ac:dyDescent="0.2">
      <c r="A67" s="78" t="s">
        <v>178</v>
      </c>
      <c r="B67" s="78">
        <v>5</v>
      </c>
      <c r="C67" s="79">
        <v>2216.16418389</v>
      </c>
      <c r="D67" s="79">
        <v>2208.0463663700002</v>
      </c>
      <c r="E67" s="79">
        <v>110.40231832000001</v>
      </c>
      <c r="F67" s="79">
        <v>110.40231832000001</v>
      </c>
    </row>
    <row r="68" spans="1:6" ht="12.75" customHeight="1" x14ac:dyDescent="0.2">
      <c r="A68" s="78" t="s">
        <v>178</v>
      </c>
      <c r="B68" s="78">
        <v>6</v>
      </c>
      <c r="C68" s="79">
        <v>2143.8828325099998</v>
      </c>
      <c r="D68" s="79">
        <v>2136.3301501599999</v>
      </c>
      <c r="E68" s="79">
        <v>106.81650750999999</v>
      </c>
      <c r="F68" s="79">
        <v>106.81650750999999</v>
      </c>
    </row>
    <row r="69" spans="1:6" ht="12.75" customHeight="1" x14ac:dyDescent="0.2">
      <c r="A69" s="78" t="s">
        <v>178</v>
      </c>
      <c r="B69" s="78">
        <v>7</v>
      </c>
      <c r="C69" s="79">
        <v>2091.0953843100001</v>
      </c>
      <c r="D69" s="79">
        <v>2083.4620105600002</v>
      </c>
      <c r="E69" s="79">
        <v>104.17310053</v>
      </c>
      <c r="F69" s="79">
        <v>104.17310053</v>
      </c>
    </row>
    <row r="70" spans="1:6" ht="12.75" customHeight="1" x14ac:dyDescent="0.2">
      <c r="A70" s="78" t="s">
        <v>178</v>
      </c>
      <c r="B70" s="78">
        <v>8</v>
      </c>
      <c r="C70" s="79">
        <v>2107.9806233200002</v>
      </c>
      <c r="D70" s="79">
        <v>2100.0855648100001</v>
      </c>
      <c r="E70" s="79">
        <v>105.00427824</v>
      </c>
      <c r="F70" s="79">
        <v>105.00427824</v>
      </c>
    </row>
    <row r="71" spans="1:6" ht="12.75" customHeight="1" x14ac:dyDescent="0.2">
      <c r="A71" s="78" t="s">
        <v>178</v>
      </c>
      <c r="B71" s="78">
        <v>9</v>
      </c>
      <c r="C71" s="79">
        <v>2127.4070419200002</v>
      </c>
      <c r="D71" s="79">
        <v>2120.4923928100002</v>
      </c>
      <c r="E71" s="79">
        <v>106.02461964</v>
      </c>
      <c r="F71" s="79">
        <v>106.02461964</v>
      </c>
    </row>
    <row r="72" spans="1:6" ht="12.75" customHeight="1" x14ac:dyDescent="0.2">
      <c r="A72" s="78" t="s">
        <v>178</v>
      </c>
      <c r="B72" s="78">
        <v>10</v>
      </c>
      <c r="C72" s="79">
        <v>2139.7537994999998</v>
      </c>
      <c r="D72" s="79">
        <v>2132.0343647300001</v>
      </c>
      <c r="E72" s="79">
        <v>106.60171824</v>
      </c>
      <c r="F72" s="79">
        <v>106.60171824</v>
      </c>
    </row>
    <row r="73" spans="1:6" ht="12.75" customHeight="1" x14ac:dyDescent="0.2">
      <c r="A73" s="78" t="s">
        <v>178</v>
      </c>
      <c r="B73" s="78">
        <v>11</v>
      </c>
      <c r="C73" s="79">
        <v>2141.8057743300001</v>
      </c>
      <c r="D73" s="79">
        <v>2134.33559973</v>
      </c>
      <c r="E73" s="79">
        <v>106.71677999000001</v>
      </c>
      <c r="F73" s="79">
        <v>106.71677999000001</v>
      </c>
    </row>
    <row r="74" spans="1:6" ht="12.75" customHeight="1" x14ac:dyDescent="0.2">
      <c r="A74" s="78" t="s">
        <v>178</v>
      </c>
      <c r="B74" s="78">
        <v>12</v>
      </c>
      <c r="C74" s="79">
        <v>2153.3177986300002</v>
      </c>
      <c r="D74" s="79">
        <v>2145.3452318899999</v>
      </c>
      <c r="E74" s="79">
        <v>107.26726159</v>
      </c>
      <c r="F74" s="79">
        <v>107.26726159</v>
      </c>
    </row>
    <row r="75" spans="1:6" ht="12.75" customHeight="1" x14ac:dyDescent="0.2">
      <c r="A75" s="78" t="s">
        <v>178</v>
      </c>
      <c r="B75" s="78">
        <v>13</v>
      </c>
      <c r="C75" s="79">
        <v>2141.02694303</v>
      </c>
      <c r="D75" s="79">
        <v>2133.5095436299998</v>
      </c>
      <c r="E75" s="79">
        <v>106.67547718</v>
      </c>
      <c r="F75" s="79">
        <v>106.67547718</v>
      </c>
    </row>
    <row r="76" spans="1:6" ht="12.75" customHeight="1" x14ac:dyDescent="0.2">
      <c r="A76" s="78" t="s">
        <v>178</v>
      </c>
      <c r="B76" s="78">
        <v>14</v>
      </c>
      <c r="C76" s="79">
        <v>2144.3206099399999</v>
      </c>
      <c r="D76" s="79">
        <v>2136.58469982</v>
      </c>
      <c r="E76" s="79">
        <v>106.82923499</v>
      </c>
      <c r="F76" s="79">
        <v>106.82923499</v>
      </c>
    </row>
    <row r="77" spans="1:6" ht="12.75" customHeight="1" x14ac:dyDescent="0.2">
      <c r="A77" s="78" t="s">
        <v>178</v>
      </c>
      <c r="B77" s="78">
        <v>15</v>
      </c>
      <c r="C77" s="79">
        <v>2145.4547829200001</v>
      </c>
      <c r="D77" s="79">
        <v>2137.5113286599999</v>
      </c>
      <c r="E77" s="79">
        <v>106.87556643000001</v>
      </c>
      <c r="F77" s="79">
        <v>106.87556643000001</v>
      </c>
    </row>
    <row r="78" spans="1:6" ht="12.75" customHeight="1" x14ac:dyDescent="0.2">
      <c r="A78" s="78" t="s">
        <v>178</v>
      </c>
      <c r="B78" s="78">
        <v>16</v>
      </c>
      <c r="C78" s="79">
        <v>2128.8805139800002</v>
      </c>
      <c r="D78" s="79">
        <v>2121.6639698600002</v>
      </c>
      <c r="E78" s="79">
        <v>106.08319849</v>
      </c>
      <c r="F78" s="79">
        <v>106.08319849</v>
      </c>
    </row>
    <row r="79" spans="1:6" ht="12.75" customHeight="1" x14ac:dyDescent="0.2">
      <c r="A79" s="78" t="s">
        <v>178</v>
      </c>
      <c r="B79" s="78">
        <v>17</v>
      </c>
      <c r="C79" s="79">
        <v>2126.58172302</v>
      </c>
      <c r="D79" s="79">
        <v>2119.2135962799998</v>
      </c>
      <c r="E79" s="79">
        <v>105.96067981</v>
      </c>
      <c r="F79" s="79">
        <v>105.96067981</v>
      </c>
    </row>
    <row r="80" spans="1:6" ht="12.75" customHeight="1" x14ac:dyDescent="0.2">
      <c r="A80" s="78" t="s">
        <v>178</v>
      </c>
      <c r="B80" s="78">
        <v>18</v>
      </c>
      <c r="C80" s="79">
        <v>2131.0918547900001</v>
      </c>
      <c r="D80" s="79">
        <v>2123.60933866</v>
      </c>
      <c r="E80" s="79">
        <v>106.18046692999999</v>
      </c>
      <c r="F80" s="79">
        <v>106.18046692999999</v>
      </c>
    </row>
    <row r="81" spans="1:6" ht="12.75" customHeight="1" x14ac:dyDescent="0.2">
      <c r="A81" s="78" t="s">
        <v>178</v>
      </c>
      <c r="B81" s="78">
        <v>19</v>
      </c>
      <c r="C81" s="79">
        <v>2144.1769662500001</v>
      </c>
      <c r="D81" s="79">
        <v>2137.1274140199998</v>
      </c>
      <c r="E81" s="79">
        <v>106.8563707</v>
      </c>
      <c r="F81" s="79">
        <v>106.8563707</v>
      </c>
    </row>
    <row r="82" spans="1:6" ht="12.75" customHeight="1" x14ac:dyDescent="0.2">
      <c r="A82" s="78" t="s">
        <v>178</v>
      </c>
      <c r="B82" s="78">
        <v>20</v>
      </c>
      <c r="C82" s="79">
        <v>2167.88518368</v>
      </c>
      <c r="D82" s="79">
        <v>2160.6293388899999</v>
      </c>
      <c r="E82" s="79">
        <v>108.03146694</v>
      </c>
      <c r="F82" s="79">
        <v>108.03146694</v>
      </c>
    </row>
    <row r="83" spans="1:6" ht="12.75" customHeight="1" x14ac:dyDescent="0.2">
      <c r="A83" s="78" t="s">
        <v>178</v>
      </c>
      <c r="B83" s="78">
        <v>21</v>
      </c>
      <c r="C83" s="79">
        <v>2139.7405876900002</v>
      </c>
      <c r="D83" s="79">
        <v>2132.3593438100002</v>
      </c>
      <c r="E83" s="79">
        <v>106.61796719</v>
      </c>
      <c r="F83" s="79">
        <v>106.61796719</v>
      </c>
    </row>
    <row r="84" spans="1:6" ht="12.75" customHeight="1" x14ac:dyDescent="0.2">
      <c r="A84" s="78" t="s">
        <v>178</v>
      </c>
      <c r="B84" s="78">
        <v>22</v>
      </c>
      <c r="C84" s="79">
        <v>2126.2372133499998</v>
      </c>
      <c r="D84" s="79">
        <v>2118.90255067</v>
      </c>
      <c r="E84" s="79">
        <v>105.94512752999999</v>
      </c>
      <c r="F84" s="79">
        <v>105.94512752999999</v>
      </c>
    </row>
    <row r="85" spans="1:6" ht="12.75" customHeight="1" x14ac:dyDescent="0.2">
      <c r="A85" s="78" t="s">
        <v>178</v>
      </c>
      <c r="B85" s="78">
        <v>23</v>
      </c>
      <c r="C85" s="79">
        <v>2139.9762355900002</v>
      </c>
      <c r="D85" s="79">
        <v>2132.4239009399998</v>
      </c>
      <c r="E85" s="79">
        <v>106.62119505</v>
      </c>
      <c r="F85" s="79">
        <v>106.62119505</v>
      </c>
    </row>
    <row r="86" spans="1:6" ht="12.75" customHeight="1" x14ac:dyDescent="0.2">
      <c r="A86" s="78" t="s">
        <v>178</v>
      </c>
      <c r="B86" s="78">
        <v>24</v>
      </c>
      <c r="C86" s="79">
        <v>2174.80611228</v>
      </c>
      <c r="D86" s="79">
        <v>2166.3107759</v>
      </c>
      <c r="E86" s="79">
        <v>108.3155388</v>
      </c>
      <c r="F86" s="79">
        <v>108.3155388</v>
      </c>
    </row>
    <row r="87" spans="1:6" ht="12.75" customHeight="1" x14ac:dyDescent="0.2">
      <c r="A87" s="78" t="s">
        <v>179</v>
      </c>
      <c r="B87" s="78">
        <v>1</v>
      </c>
      <c r="C87" s="79">
        <v>2191.8397873099998</v>
      </c>
      <c r="D87" s="79">
        <v>2184.03964572</v>
      </c>
      <c r="E87" s="79">
        <v>109.20198229</v>
      </c>
      <c r="F87" s="79">
        <v>109.20198229</v>
      </c>
    </row>
    <row r="88" spans="1:6" ht="12.75" customHeight="1" x14ac:dyDescent="0.2">
      <c r="A88" s="78" t="s">
        <v>179</v>
      </c>
      <c r="B88" s="78">
        <v>2</v>
      </c>
      <c r="C88" s="79">
        <v>2184.1890238999999</v>
      </c>
      <c r="D88" s="79">
        <v>2176.4161092200002</v>
      </c>
      <c r="E88" s="79">
        <v>108.82080546</v>
      </c>
      <c r="F88" s="79">
        <v>108.82080546</v>
      </c>
    </row>
    <row r="89" spans="1:6" ht="12.75" customHeight="1" x14ac:dyDescent="0.2">
      <c r="A89" s="78" t="s">
        <v>179</v>
      </c>
      <c r="B89" s="78">
        <v>3</v>
      </c>
      <c r="C89" s="79">
        <v>2223.9267916200001</v>
      </c>
      <c r="D89" s="79">
        <v>2216.0921225000002</v>
      </c>
      <c r="E89" s="79">
        <v>110.80460613</v>
      </c>
      <c r="F89" s="79">
        <v>110.80460613</v>
      </c>
    </row>
    <row r="90" spans="1:6" ht="12.75" customHeight="1" x14ac:dyDescent="0.2">
      <c r="A90" s="78" t="s">
        <v>179</v>
      </c>
      <c r="B90" s="78">
        <v>4</v>
      </c>
      <c r="C90" s="79">
        <v>2234.8809155700001</v>
      </c>
      <c r="D90" s="79">
        <v>2226.53142273</v>
      </c>
      <c r="E90" s="79">
        <v>111.32657114</v>
      </c>
      <c r="F90" s="79">
        <v>111.32657114</v>
      </c>
    </row>
    <row r="91" spans="1:6" ht="12.75" customHeight="1" x14ac:dyDescent="0.2">
      <c r="A91" s="78" t="s">
        <v>179</v>
      </c>
      <c r="B91" s="78">
        <v>5</v>
      </c>
      <c r="C91" s="79">
        <v>2247.99092918</v>
      </c>
      <c r="D91" s="79">
        <v>2239.5924574599999</v>
      </c>
      <c r="E91" s="79">
        <v>111.97962287</v>
      </c>
      <c r="F91" s="79">
        <v>111.97962287</v>
      </c>
    </row>
    <row r="92" spans="1:6" ht="12.75" customHeight="1" x14ac:dyDescent="0.2">
      <c r="A92" s="78" t="s">
        <v>179</v>
      </c>
      <c r="B92" s="78">
        <v>6</v>
      </c>
      <c r="C92" s="79">
        <v>2248.5216127100002</v>
      </c>
      <c r="D92" s="79">
        <v>2241.0514412399998</v>
      </c>
      <c r="E92" s="79">
        <v>112.05257206</v>
      </c>
      <c r="F92" s="79">
        <v>112.05257206</v>
      </c>
    </row>
    <row r="93" spans="1:6" ht="12.75" customHeight="1" x14ac:dyDescent="0.2">
      <c r="A93" s="78" t="s">
        <v>179</v>
      </c>
      <c r="B93" s="78">
        <v>7</v>
      </c>
      <c r="C93" s="79">
        <v>2279.0657087</v>
      </c>
      <c r="D93" s="79">
        <v>2270.8170144199999</v>
      </c>
      <c r="E93" s="79">
        <v>113.54085071999999</v>
      </c>
      <c r="F93" s="79">
        <v>113.54085071999999</v>
      </c>
    </row>
    <row r="94" spans="1:6" ht="12.75" customHeight="1" x14ac:dyDescent="0.2">
      <c r="A94" s="78" t="s">
        <v>179</v>
      </c>
      <c r="B94" s="78">
        <v>8</v>
      </c>
      <c r="C94" s="79">
        <v>2248.4466709799999</v>
      </c>
      <c r="D94" s="79">
        <v>2240.72005012</v>
      </c>
      <c r="E94" s="79">
        <v>112.03600251</v>
      </c>
      <c r="F94" s="79">
        <v>112.03600251</v>
      </c>
    </row>
    <row r="95" spans="1:6" ht="12.75" customHeight="1" x14ac:dyDescent="0.2">
      <c r="A95" s="78" t="s">
        <v>179</v>
      </c>
      <c r="B95" s="78">
        <v>9</v>
      </c>
      <c r="C95" s="79">
        <v>2236.1827747299999</v>
      </c>
      <c r="D95" s="79">
        <v>2229.0034690799998</v>
      </c>
      <c r="E95" s="79">
        <v>111.45017344999999</v>
      </c>
      <c r="F95" s="79">
        <v>111.45017344999999</v>
      </c>
    </row>
    <row r="96" spans="1:6" ht="12.75" customHeight="1" x14ac:dyDescent="0.2">
      <c r="A96" s="78" t="s">
        <v>179</v>
      </c>
      <c r="B96" s="78">
        <v>10</v>
      </c>
      <c r="C96" s="79">
        <v>2249.6581845400001</v>
      </c>
      <c r="D96" s="79">
        <v>2241.9147290599999</v>
      </c>
      <c r="E96" s="79">
        <v>112.09573645</v>
      </c>
      <c r="F96" s="79">
        <v>112.09573645</v>
      </c>
    </row>
    <row r="97" spans="1:6" ht="12.75" customHeight="1" x14ac:dyDescent="0.2">
      <c r="A97" s="78" t="s">
        <v>179</v>
      </c>
      <c r="B97" s="78">
        <v>11</v>
      </c>
      <c r="C97" s="79">
        <v>2256.18764074</v>
      </c>
      <c r="D97" s="79">
        <v>2248.4217104899999</v>
      </c>
      <c r="E97" s="79">
        <v>112.42108552000001</v>
      </c>
      <c r="F97" s="79">
        <v>112.42108552000001</v>
      </c>
    </row>
    <row r="98" spans="1:6" ht="12.75" customHeight="1" x14ac:dyDescent="0.2">
      <c r="A98" s="78" t="s">
        <v>179</v>
      </c>
      <c r="B98" s="78">
        <v>12</v>
      </c>
      <c r="C98" s="79">
        <v>2252.7522904299999</v>
      </c>
      <c r="D98" s="79">
        <v>2244.7869175000001</v>
      </c>
      <c r="E98" s="79">
        <v>112.23934588</v>
      </c>
      <c r="F98" s="79">
        <v>112.23934588</v>
      </c>
    </row>
    <row r="99" spans="1:6" ht="12.75" customHeight="1" x14ac:dyDescent="0.2">
      <c r="A99" s="78" t="s">
        <v>179</v>
      </c>
      <c r="B99" s="78">
        <v>13</v>
      </c>
      <c r="C99" s="79">
        <v>2264.2556427200002</v>
      </c>
      <c r="D99" s="79">
        <v>2256.6611101399999</v>
      </c>
      <c r="E99" s="79">
        <v>112.83305550999999</v>
      </c>
      <c r="F99" s="79">
        <v>112.83305550999999</v>
      </c>
    </row>
    <row r="100" spans="1:6" ht="12.75" customHeight="1" x14ac:dyDescent="0.2">
      <c r="A100" s="78" t="s">
        <v>179</v>
      </c>
      <c r="B100" s="78">
        <v>14</v>
      </c>
      <c r="C100" s="79">
        <v>2243.9699366599998</v>
      </c>
      <c r="D100" s="79">
        <v>2236.19508619</v>
      </c>
      <c r="E100" s="79">
        <v>111.80975431</v>
      </c>
      <c r="F100" s="79">
        <v>111.80975431</v>
      </c>
    </row>
    <row r="101" spans="1:6" ht="12.75" customHeight="1" x14ac:dyDescent="0.2">
      <c r="A101" s="78" t="s">
        <v>179</v>
      </c>
      <c r="B101" s="78">
        <v>15</v>
      </c>
      <c r="C101" s="79">
        <v>2260.9213890299998</v>
      </c>
      <c r="D101" s="79">
        <v>2253.0783946199999</v>
      </c>
      <c r="E101" s="79">
        <v>112.65391973</v>
      </c>
      <c r="F101" s="79">
        <v>112.65391973</v>
      </c>
    </row>
    <row r="102" spans="1:6" ht="12.75" customHeight="1" x14ac:dyDescent="0.2">
      <c r="A102" s="78" t="s">
        <v>179</v>
      </c>
      <c r="B102" s="78">
        <v>16</v>
      </c>
      <c r="C102" s="79">
        <v>2256.0896965299999</v>
      </c>
      <c r="D102" s="79">
        <v>2248.7408701600002</v>
      </c>
      <c r="E102" s="79">
        <v>112.43704351</v>
      </c>
      <c r="F102" s="79">
        <v>112.43704351</v>
      </c>
    </row>
    <row r="103" spans="1:6" ht="12.75" customHeight="1" x14ac:dyDescent="0.2">
      <c r="A103" s="78" t="s">
        <v>179</v>
      </c>
      <c r="B103" s="78">
        <v>17</v>
      </c>
      <c r="C103" s="79">
        <v>2244.0312461799999</v>
      </c>
      <c r="D103" s="79">
        <v>2235.7068059500002</v>
      </c>
      <c r="E103" s="79">
        <v>111.7853403</v>
      </c>
      <c r="F103" s="79">
        <v>111.7853403</v>
      </c>
    </row>
    <row r="104" spans="1:6" ht="12.75" customHeight="1" x14ac:dyDescent="0.2">
      <c r="A104" s="78" t="s">
        <v>179</v>
      </c>
      <c r="B104" s="78">
        <v>18</v>
      </c>
      <c r="C104" s="79">
        <v>2216.2888165200002</v>
      </c>
      <c r="D104" s="79">
        <v>2207.76618968</v>
      </c>
      <c r="E104" s="79">
        <v>110.38830948</v>
      </c>
      <c r="F104" s="79">
        <v>110.38830948</v>
      </c>
    </row>
    <row r="105" spans="1:6" ht="12.75" customHeight="1" x14ac:dyDescent="0.2">
      <c r="A105" s="78" t="s">
        <v>179</v>
      </c>
      <c r="B105" s="78">
        <v>19</v>
      </c>
      <c r="C105" s="79">
        <v>2211.4838671799998</v>
      </c>
      <c r="D105" s="79">
        <v>2203.6138178299998</v>
      </c>
      <c r="E105" s="79">
        <v>110.18069088999999</v>
      </c>
      <c r="F105" s="79">
        <v>110.18069088999999</v>
      </c>
    </row>
    <row r="106" spans="1:6" ht="12.75" customHeight="1" x14ac:dyDescent="0.2">
      <c r="A106" s="78" t="s">
        <v>179</v>
      </c>
      <c r="B106" s="78">
        <v>20</v>
      </c>
      <c r="C106" s="79">
        <v>2229.0404753900002</v>
      </c>
      <c r="D106" s="79">
        <v>2221.4096787799999</v>
      </c>
      <c r="E106" s="79">
        <v>111.07048394</v>
      </c>
      <c r="F106" s="79">
        <v>111.07048394</v>
      </c>
    </row>
    <row r="107" spans="1:6" ht="12.75" customHeight="1" x14ac:dyDescent="0.2">
      <c r="A107" s="78" t="s">
        <v>179</v>
      </c>
      <c r="B107" s="78">
        <v>21</v>
      </c>
      <c r="C107" s="79">
        <v>2237.6842311300002</v>
      </c>
      <c r="D107" s="79">
        <v>2229.78342372</v>
      </c>
      <c r="E107" s="79">
        <v>111.48917118999999</v>
      </c>
      <c r="F107" s="79">
        <v>111.48917118999999</v>
      </c>
    </row>
    <row r="108" spans="1:6" ht="12.75" customHeight="1" x14ac:dyDescent="0.2">
      <c r="A108" s="78" t="s">
        <v>179</v>
      </c>
      <c r="B108" s="78">
        <v>22</v>
      </c>
      <c r="C108" s="79">
        <v>2227.1053406299998</v>
      </c>
      <c r="D108" s="79">
        <v>2219.17969885</v>
      </c>
      <c r="E108" s="79">
        <v>110.95898493999999</v>
      </c>
      <c r="F108" s="79">
        <v>110.95898493999999</v>
      </c>
    </row>
    <row r="109" spans="1:6" ht="12.75" customHeight="1" x14ac:dyDescent="0.2">
      <c r="A109" s="78" t="s">
        <v>179</v>
      </c>
      <c r="B109" s="78">
        <v>23</v>
      </c>
      <c r="C109" s="79">
        <v>2183.8707112400002</v>
      </c>
      <c r="D109" s="79">
        <v>2176.0989293500002</v>
      </c>
      <c r="E109" s="79">
        <v>108.80494647</v>
      </c>
      <c r="F109" s="79">
        <v>108.80494647</v>
      </c>
    </row>
    <row r="110" spans="1:6" ht="12.75" customHeight="1" x14ac:dyDescent="0.2">
      <c r="A110" s="78" t="s">
        <v>179</v>
      </c>
      <c r="B110" s="78">
        <v>24</v>
      </c>
      <c r="C110" s="79">
        <v>2151.5363646300002</v>
      </c>
      <c r="D110" s="79">
        <v>2143.5231938100001</v>
      </c>
      <c r="E110" s="79">
        <v>107.17615969000001</v>
      </c>
      <c r="F110" s="79">
        <v>107.17615969000001</v>
      </c>
    </row>
    <row r="111" spans="1:6" ht="12.75" customHeight="1" x14ac:dyDescent="0.2">
      <c r="A111" s="78" t="s">
        <v>180</v>
      </c>
      <c r="B111" s="78">
        <v>1</v>
      </c>
      <c r="C111" s="79">
        <v>2175.63753309</v>
      </c>
      <c r="D111" s="79">
        <v>2168.1976392299998</v>
      </c>
      <c r="E111" s="79">
        <v>108.40988196000001</v>
      </c>
      <c r="F111" s="79">
        <v>108.40988196000001</v>
      </c>
    </row>
    <row r="112" spans="1:6" ht="12.75" customHeight="1" x14ac:dyDescent="0.2">
      <c r="A112" s="78" t="s">
        <v>180</v>
      </c>
      <c r="B112" s="78">
        <v>2</v>
      </c>
      <c r="C112" s="79">
        <v>2107.3529490000001</v>
      </c>
      <c r="D112" s="79">
        <v>2099.92895774</v>
      </c>
      <c r="E112" s="79">
        <v>104.99644789</v>
      </c>
      <c r="F112" s="79">
        <v>104.99644789</v>
      </c>
    </row>
    <row r="113" spans="1:6" ht="12.75" customHeight="1" x14ac:dyDescent="0.2">
      <c r="A113" s="78" t="s">
        <v>180</v>
      </c>
      <c r="B113" s="78">
        <v>3</v>
      </c>
      <c r="C113" s="79">
        <v>2164.8370694700002</v>
      </c>
      <c r="D113" s="79">
        <v>2156.9731050199998</v>
      </c>
      <c r="E113" s="79">
        <v>107.84865524999999</v>
      </c>
      <c r="F113" s="79">
        <v>107.84865524999999</v>
      </c>
    </row>
    <row r="114" spans="1:6" ht="12.75" customHeight="1" x14ac:dyDescent="0.2">
      <c r="A114" s="78" t="s">
        <v>180</v>
      </c>
      <c r="B114" s="78">
        <v>4</v>
      </c>
      <c r="C114" s="79">
        <v>2149.2418620799999</v>
      </c>
      <c r="D114" s="79">
        <v>2141.4453377899999</v>
      </c>
      <c r="E114" s="79">
        <v>107.07226688999999</v>
      </c>
      <c r="F114" s="79">
        <v>107.07226688999999</v>
      </c>
    </row>
    <row r="115" spans="1:6" ht="12.75" customHeight="1" x14ac:dyDescent="0.2">
      <c r="A115" s="78" t="s">
        <v>180</v>
      </c>
      <c r="B115" s="78">
        <v>5</v>
      </c>
      <c r="C115" s="79">
        <v>2231.7151288499999</v>
      </c>
      <c r="D115" s="79">
        <v>2223.20795555</v>
      </c>
      <c r="E115" s="79">
        <v>111.16039778</v>
      </c>
      <c r="F115" s="79">
        <v>111.16039778</v>
      </c>
    </row>
    <row r="116" spans="1:6" ht="12.75" customHeight="1" x14ac:dyDescent="0.2">
      <c r="A116" s="78" t="s">
        <v>180</v>
      </c>
      <c r="B116" s="78">
        <v>6</v>
      </c>
      <c r="C116" s="79">
        <v>2256.9093385000001</v>
      </c>
      <c r="D116" s="79">
        <v>2249.0377065299999</v>
      </c>
      <c r="E116" s="79">
        <v>112.45188533</v>
      </c>
      <c r="F116" s="79">
        <v>112.45188533</v>
      </c>
    </row>
    <row r="117" spans="1:6" ht="12.75" customHeight="1" x14ac:dyDescent="0.2">
      <c r="A117" s="78" t="s">
        <v>180</v>
      </c>
      <c r="B117" s="78">
        <v>7</v>
      </c>
      <c r="C117" s="79">
        <v>2244.6409591400002</v>
      </c>
      <c r="D117" s="79">
        <v>2236.0018610400002</v>
      </c>
      <c r="E117" s="79">
        <v>111.80009305</v>
      </c>
      <c r="F117" s="79">
        <v>111.80009305</v>
      </c>
    </row>
    <row r="118" spans="1:6" ht="12.75" customHeight="1" x14ac:dyDescent="0.2">
      <c r="A118" s="78" t="s">
        <v>180</v>
      </c>
      <c r="B118" s="78">
        <v>8</v>
      </c>
      <c r="C118" s="79">
        <v>2213.7548837999998</v>
      </c>
      <c r="D118" s="79">
        <v>2205.9324283800001</v>
      </c>
      <c r="E118" s="79">
        <v>110.29662141999999</v>
      </c>
      <c r="F118" s="79">
        <v>110.29662141999999</v>
      </c>
    </row>
    <row r="119" spans="1:6" ht="12.75" customHeight="1" x14ac:dyDescent="0.2">
      <c r="A119" s="78" t="s">
        <v>180</v>
      </c>
      <c r="B119" s="78">
        <v>9</v>
      </c>
      <c r="C119" s="79">
        <v>2232.1809828700002</v>
      </c>
      <c r="D119" s="79">
        <v>2224.7884894700001</v>
      </c>
      <c r="E119" s="79">
        <v>111.23942447</v>
      </c>
      <c r="F119" s="79">
        <v>111.23942447</v>
      </c>
    </row>
    <row r="120" spans="1:6" ht="12.75" customHeight="1" x14ac:dyDescent="0.2">
      <c r="A120" s="78" t="s">
        <v>180</v>
      </c>
      <c r="B120" s="78">
        <v>10</v>
      </c>
      <c r="C120" s="79">
        <v>2266.1979876199998</v>
      </c>
      <c r="D120" s="79">
        <v>2258.5480667500001</v>
      </c>
      <c r="E120" s="79">
        <v>112.92740334</v>
      </c>
      <c r="F120" s="79">
        <v>112.92740334</v>
      </c>
    </row>
    <row r="121" spans="1:6" ht="12.75" customHeight="1" x14ac:dyDescent="0.2">
      <c r="A121" s="78" t="s">
        <v>180</v>
      </c>
      <c r="B121" s="78">
        <v>11</v>
      </c>
      <c r="C121" s="79">
        <v>2235.4491563000001</v>
      </c>
      <c r="D121" s="79">
        <v>2227.7546091300001</v>
      </c>
      <c r="E121" s="79">
        <v>111.38773046</v>
      </c>
      <c r="F121" s="79">
        <v>111.38773046</v>
      </c>
    </row>
    <row r="122" spans="1:6" ht="12.75" customHeight="1" x14ac:dyDescent="0.2">
      <c r="A122" s="78" t="s">
        <v>180</v>
      </c>
      <c r="B122" s="78">
        <v>12</v>
      </c>
      <c r="C122" s="79">
        <v>2262.09900724</v>
      </c>
      <c r="D122" s="79">
        <v>2254.5380564400002</v>
      </c>
      <c r="E122" s="79">
        <v>112.72690282000001</v>
      </c>
      <c r="F122" s="79">
        <v>112.72690282000001</v>
      </c>
    </row>
    <row r="123" spans="1:6" ht="12.75" customHeight="1" x14ac:dyDescent="0.2">
      <c r="A123" s="78" t="s">
        <v>180</v>
      </c>
      <c r="B123" s="78">
        <v>13</v>
      </c>
      <c r="C123" s="79">
        <v>2251.83588173</v>
      </c>
      <c r="D123" s="79">
        <v>2243.8761857999998</v>
      </c>
      <c r="E123" s="79">
        <v>112.19380929</v>
      </c>
      <c r="F123" s="79">
        <v>112.19380929</v>
      </c>
    </row>
    <row r="124" spans="1:6" ht="12.75" customHeight="1" x14ac:dyDescent="0.2">
      <c r="A124" s="78" t="s">
        <v>180</v>
      </c>
      <c r="B124" s="78">
        <v>14</v>
      </c>
      <c r="C124" s="79">
        <v>2253.42350364</v>
      </c>
      <c r="D124" s="79">
        <v>2245.5640295399999</v>
      </c>
      <c r="E124" s="79">
        <v>112.27820148000001</v>
      </c>
      <c r="F124" s="79">
        <v>112.27820148000001</v>
      </c>
    </row>
    <row r="125" spans="1:6" ht="12.75" customHeight="1" x14ac:dyDescent="0.2">
      <c r="A125" s="78" t="s">
        <v>180</v>
      </c>
      <c r="B125" s="78">
        <v>15</v>
      </c>
      <c r="C125" s="79">
        <v>2282.00859846</v>
      </c>
      <c r="D125" s="79">
        <v>2273.4442536699999</v>
      </c>
      <c r="E125" s="79">
        <v>113.67221268</v>
      </c>
      <c r="F125" s="79">
        <v>113.67221268</v>
      </c>
    </row>
    <row r="126" spans="1:6" ht="12.75" customHeight="1" x14ac:dyDescent="0.2">
      <c r="A126" s="78" t="s">
        <v>180</v>
      </c>
      <c r="B126" s="78">
        <v>16</v>
      </c>
      <c r="C126" s="79">
        <v>2253.2050018999998</v>
      </c>
      <c r="D126" s="79">
        <v>2245.8174445200002</v>
      </c>
      <c r="E126" s="79">
        <v>112.29087223000001</v>
      </c>
      <c r="F126" s="79">
        <v>112.29087223000001</v>
      </c>
    </row>
    <row r="127" spans="1:6" ht="12.75" customHeight="1" x14ac:dyDescent="0.2">
      <c r="A127" s="78" t="s">
        <v>180</v>
      </c>
      <c r="B127" s="78">
        <v>17</v>
      </c>
      <c r="C127" s="79">
        <v>2251.3806691099999</v>
      </c>
      <c r="D127" s="79">
        <v>2243.0875636800001</v>
      </c>
      <c r="E127" s="79">
        <v>112.15437817999999</v>
      </c>
      <c r="F127" s="79">
        <v>112.15437817999999</v>
      </c>
    </row>
    <row r="128" spans="1:6" ht="12.75" customHeight="1" x14ac:dyDescent="0.2">
      <c r="A128" s="78" t="s">
        <v>180</v>
      </c>
      <c r="B128" s="78">
        <v>18</v>
      </c>
      <c r="C128" s="79">
        <v>2245.36949224</v>
      </c>
      <c r="D128" s="79">
        <v>2236.67132597</v>
      </c>
      <c r="E128" s="79">
        <v>111.8335663</v>
      </c>
      <c r="F128" s="79">
        <v>111.8335663</v>
      </c>
    </row>
    <row r="129" spans="1:6" ht="12.75" customHeight="1" x14ac:dyDescent="0.2">
      <c r="A129" s="78" t="s">
        <v>180</v>
      </c>
      <c r="B129" s="78">
        <v>19</v>
      </c>
      <c r="C129" s="79">
        <v>2234.3816067900002</v>
      </c>
      <c r="D129" s="79">
        <v>2226.3700479099998</v>
      </c>
      <c r="E129" s="79">
        <v>111.3185024</v>
      </c>
      <c r="F129" s="79">
        <v>111.3185024</v>
      </c>
    </row>
    <row r="130" spans="1:6" ht="12.75" customHeight="1" x14ac:dyDescent="0.2">
      <c r="A130" s="78" t="s">
        <v>180</v>
      </c>
      <c r="B130" s="78">
        <v>20</v>
      </c>
      <c r="C130" s="79">
        <v>2239.22252772</v>
      </c>
      <c r="D130" s="79">
        <v>2231.6147501599999</v>
      </c>
      <c r="E130" s="79">
        <v>111.58073751000001</v>
      </c>
      <c r="F130" s="79">
        <v>111.58073751000001</v>
      </c>
    </row>
    <row r="131" spans="1:6" ht="12.75" customHeight="1" x14ac:dyDescent="0.2">
      <c r="A131" s="78" t="s">
        <v>180</v>
      </c>
      <c r="B131" s="78">
        <v>21</v>
      </c>
      <c r="C131" s="79">
        <v>2232.5913094100001</v>
      </c>
      <c r="D131" s="79">
        <v>2224.8302735699999</v>
      </c>
      <c r="E131" s="79">
        <v>111.24151368</v>
      </c>
      <c r="F131" s="79">
        <v>111.24151368</v>
      </c>
    </row>
    <row r="132" spans="1:6" ht="12.75" customHeight="1" x14ac:dyDescent="0.2">
      <c r="A132" s="78" t="s">
        <v>180</v>
      </c>
      <c r="B132" s="78">
        <v>22</v>
      </c>
      <c r="C132" s="79">
        <v>2213.5452291400002</v>
      </c>
      <c r="D132" s="79">
        <v>2205.6678439799998</v>
      </c>
      <c r="E132" s="79">
        <v>110.28339219999999</v>
      </c>
      <c r="F132" s="79">
        <v>110.28339219999999</v>
      </c>
    </row>
    <row r="133" spans="1:6" ht="12.75" customHeight="1" x14ac:dyDescent="0.2">
      <c r="A133" s="78" t="s">
        <v>180</v>
      </c>
      <c r="B133" s="78">
        <v>23</v>
      </c>
      <c r="C133" s="79">
        <v>2258.40405771</v>
      </c>
      <c r="D133" s="79">
        <v>2249.4692499399998</v>
      </c>
      <c r="E133" s="79">
        <v>112.4734625</v>
      </c>
      <c r="F133" s="79">
        <v>112.4734625</v>
      </c>
    </row>
    <row r="134" spans="1:6" ht="12.75" customHeight="1" x14ac:dyDescent="0.2">
      <c r="A134" s="78" t="s">
        <v>180</v>
      </c>
      <c r="B134" s="78">
        <v>24</v>
      </c>
      <c r="C134" s="79">
        <v>2276.17606424</v>
      </c>
      <c r="D134" s="79">
        <v>2267.1970659600001</v>
      </c>
      <c r="E134" s="79">
        <v>113.3598533</v>
      </c>
      <c r="F134" s="79">
        <v>113.3598533</v>
      </c>
    </row>
    <row r="135" spans="1:6" ht="12.75" customHeight="1" x14ac:dyDescent="0.2">
      <c r="A135" s="78" t="s">
        <v>181</v>
      </c>
      <c r="B135" s="78">
        <v>1</v>
      </c>
      <c r="C135" s="79">
        <v>2257.22818297</v>
      </c>
      <c r="D135" s="79">
        <v>2249.1128274100001</v>
      </c>
      <c r="E135" s="79">
        <v>112.45564137</v>
      </c>
      <c r="F135" s="79">
        <v>112.45564137</v>
      </c>
    </row>
    <row r="136" spans="1:6" ht="12.75" customHeight="1" x14ac:dyDescent="0.2">
      <c r="A136" s="78" t="s">
        <v>181</v>
      </c>
      <c r="B136" s="78">
        <v>2</v>
      </c>
      <c r="C136" s="79">
        <v>2238.4983625599998</v>
      </c>
      <c r="D136" s="79">
        <v>2230.4503458499998</v>
      </c>
      <c r="E136" s="79">
        <v>111.52251729</v>
      </c>
      <c r="F136" s="79">
        <v>111.52251729</v>
      </c>
    </row>
    <row r="137" spans="1:6" ht="12.75" customHeight="1" x14ac:dyDescent="0.2">
      <c r="A137" s="78" t="s">
        <v>181</v>
      </c>
      <c r="B137" s="78">
        <v>3</v>
      </c>
      <c r="C137" s="79">
        <v>2214.9750634100001</v>
      </c>
      <c r="D137" s="79">
        <v>2207.1719303199998</v>
      </c>
      <c r="E137" s="79">
        <v>110.35859652000001</v>
      </c>
      <c r="F137" s="79">
        <v>110.35859652000001</v>
      </c>
    </row>
    <row r="138" spans="1:6" ht="12.75" customHeight="1" x14ac:dyDescent="0.2">
      <c r="A138" s="78" t="s">
        <v>181</v>
      </c>
      <c r="B138" s="78">
        <v>4</v>
      </c>
      <c r="C138" s="79">
        <v>2221.3008255599998</v>
      </c>
      <c r="D138" s="79">
        <v>2213.00206781</v>
      </c>
      <c r="E138" s="79">
        <v>110.65010339</v>
      </c>
      <c r="F138" s="79">
        <v>110.65010339</v>
      </c>
    </row>
    <row r="139" spans="1:6" ht="12.75" customHeight="1" x14ac:dyDescent="0.2">
      <c r="A139" s="78" t="s">
        <v>181</v>
      </c>
      <c r="B139" s="78">
        <v>5</v>
      </c>
      <c r="C139" s="79">
        <v>2187.9833270200002</v>
      </c>
      <c r="D139" s="79">
        <v>2179.6428569</v>
      </c>
      <c r="E139" s="79">
        <v>108.98214285</v>
      </c>
      <c r="F139" s="79">
        <v>108.98214285</v>
      </c>
    </row>
    <row r="140" spans="1:6" ht="12.75" customHeight="1" x14ac:dyDescent="0.2">
      <c r="A140" s="78" t="s">
        <v>181</v>
      </c>
      <c r="B140" s="78">
        <v>6</v>
      </c>
      <c r="C140" s="79">
        <v>2237.9893614399998</v>
      </c>
      <c r="D140" s="79">
        <v>2229.7744031100001</v>
      </c>
      <c r="E140" s="79">
        <v>111.48872016</v>
      </c>
      <c r="F140" s="79">
        <v>111.48872016</v>
      </c>
    </row>
    <row r="141" spans="1:6" ht="12.75" customHeight="1" x14ac:dyDescent="0.2">
      <c r="A141" s="78" t="s">
        <v>181</v>
      </c>
      <c r="B141" s="78">
        <v>7</v>
      </c>
      <c r="C141" s="79">
        <v>2218.7267289299998</v>
      </c>
      <c r="D141" s="79">
        <v>2209.78237171</v>
      </c>
      <c r="E141" s="79">
        <v>110.48911859</v>
      </c>
      <c r="F141" s="79">
        <v>110.48911859</v>
      </c>
    </row>
    <row r="142" spans="1:6" ht="12.75" customHeight="1" x14ac:dyDescent="0.2">
      <c r="A142" s="78" t="s">
        <v>181</v>
      </c>
      <c r="B142" s="78">
        <v>8</v>
      </c>
      <c r="C142" s="79">
        <v>2229.5777470799999</v>
      </c>
      <c r="D142" s="79">
        <v>2222.0707513000002</v>
      </c>
      <c r="E142" s="79">
        <v>111.10353757</v>
      </c>
      <c r="F142" s="79">
        <v>111.10353757</v>
      </c>
    </row>
    <row r="143" spans="1:6" ht="12.75" customHeight="1" x14ac:dyDescent="0.2">
      <c r="A143" s="78" t="s">
        <v>181</v>
      </c>
      <c r="B143" s="78">
        <v>9</v>
      </c>
      <c r="C143" s="79">
        <v>2230.12687934</v>
      </c>
      <c r="D143" s="79">
        <v>2222.7411886800001</v>
      </c>
      <c r="E143" s="79">
        <v>111.13705942999999</v>
      </c>
      <c r="F143" s="79">
        <v>111.13705942999999</v>
      </c>
    </row>
    <row r="144" spans="1:6" ht="12.75" customHeight="1" x14ac:dyDescent="0.2">
      <c r="A144" s="78" t="s">
        <v>181</v>
      </c>
      <c r="B144" s="78">
        <v>10</v>
      </c>
      <c r="C144" s="79">
        <v>2204.1421486099998</v>
      </c>
      <c r="D144" s="79">
        <v>2196.0230493099998</v>
      </c>
      <c r="E144" s="79">
        <v>109.80115247000001</v>
      </c>
      <c r="F144" s="79">
        <v>109.80115247000001</v>
      </c>
    </row>
    <row r="145" spans="1:6" ht="12.75" customHeight="1" x14ac:dyDescent="0.2">
      <c r="A145" s="78" t="s">
        <v>181</v>
      </c>
      <c r="B145" s="78">
        <v>11</v>
      </c>
      <c r="C145" s="79">
        <v>2206.6441718299998</v>
      </c>
      <c r="D145" s="79">
        <v>2198.8442176799999</v>
      </c>
      <c r="E145" s="79">
        <v>109.94221088</v>
      </c>
      <c r="F145" s="79">
        <v>109.94221088</v>
      </c>
    </row>
    <row r="146" spans="1:6" ht="12.75" customHeight="1" x14ac:dyDescent="0.2">
      <c r="A146" s="78" t="s">
        <v>181</v>
      </c>
      <c r="B146" s="78">
        <v>12</v>
      </c>
      <c r="C146" s="79">
        <v>2214.2131292700001</v>
      </c>
      <c r="D146" s="79">
        <v>2206.01510018</v>
      </c>
      <c r="E146" s="79">
        <v>110.30075501</v>
      </c>
      <c r="F146" s="79">
        <v>110.30075501</v>
      </c>
    </row>
    <row r="147" spans="1:6" ht="12.75" customHeight="1" x14ac:dyDescent="0.2">
      <c r="A147" s="78" t="s">
        <v>181</v>
      </c>
      <c r="B147" s="78">
        <v>13</v>
      </c>
      <c r="C147" s="79">
        <v>2214.0947724799998</v>
      </c>
      <c r="D147" s="79">
        <v>2206.3724688399998</v>
      </c>
      <c r="E147" s="79">
        <v>110.31862344</v>
      </c>
      <c r="F147" s="79">
        <v>110.31862344</v>
      </c>
    </row>
    <row r="148" spans="1:6" ht="12.75" customHeight="1" x14ac:dyDescent="0.2">
      <c r="A148" s="78" t="s">
        <v>181</v>
      </c>
      <c r="B148" s="78">
        <v>14</v>
      </c>
      <c r="C148" s="79">
        <v>2209.32259595</v>
      </c>
      <c r="D148" s="79">
        <v>2201.5131742200001</v>
      </c>
      <c r="E148" s="79">
        <v>110.07565871</v>
      </c>
      <c r="F148" s="79">
        <v>110.07565871</v>
      </c>
    </row>
    <row r="149" spans="1:6" ht="12.75" customHeight="1" x14ac:dyDescent="0.2">
      <c r="A149" s="78" t="s">
        <v>181</v>
      </c>
      <c r="B149" s="78">
        <v>15</v>
      </c>
      <c r="C149" s="79">
        <v>2221.94530674</v>
      </c>
      <c r="D149" s="79">
        <v>2213.6628945500001</v>
      </c>
      <c r="E149" s="79">
        <v>110.68314473</v>
      </c>
      <c r="F149" s="79">
        <v>110.68314473</v>
      </c>
    </row>
    <row r="150" spans="1:6" ht="12.75" customHeight="1" x14ac:dyDescent="0.2">
      <c r="A150" s="78" t="s">
        <v>181</v>
      </c>
      <c r="B150" s="78">
        <v>16</v>
      </c>
      <c r="C150" s="79">
        <v>2224.9435158199999</v>
      </c>
      <c r="D150" s="79">
        <v>2217.1366964700001</v>
      </c>
      <c r="E150" s="79">
        <v>110.85683482</v>
      </c>
      <c r="F150" s="79">
        <v>110.85683482</v>
      </c>
    </row>
    <row r="151" spans="1:6" ht="12.75" customHeight="1" x14ac:dyDescent="0.2">
      <c r="A151" s="78" t="s">
        <v>181</v>
      </c>
      <c r="B151" s="78">
        <v>17</v>
      </c>
      <c r="C151" s="79">
        <v>2198.8377022200002</v>
      </c>
      <c r="D151" s="79">
        <v>2190.6809115900001</v>
      </c>
      <c r="E151" s="79">
        <v>109.53404558</v>
      </c>
      <c r="F151" s="79">
        <v>109.53404558</v>
      </c>
    </row>
    <row r="152" spans="1:6" ht="12.75" customHeight="1" x14ac:dyDescent="0.2">
      <c r="A152" s="78" t="s">
        <v>181</v>
      </c>
      <c r="B152" s="78">
        <v>18</v>
      </c>
      <c r="C152" s="79">
        <v>2207.9669085400001</v>
      </c>
      <c r="D152" s="79">
        <v>2199.4762831799999</v>
      </c>
      <c r="E152" s="79">
        <v>109.97381416</v>
      </c>
      <c r="F152" s="79">
        <v>109.97381416</v>
      </c>
    </row>
    <row r="153" spans="1:6" ht="12.75" customHeight="1" x14ac:dyDescent="0.2">
      <c r="A153" s="78" t="s">
        <v>181</v>
      </c>
      <c r="B153" s="78">
        <v>19</v>
      </c>
      <c r="C153" s="79">
        <v>2210.5875952699998</v>
      </c>
      <c r="D153" s="79">
        <v>2202.41457244</v>
      </c>
      <c r="E153" s="79">
        <v>110.12072861999999</v>
      </c>
      <c r="F153" s="79">
        <v>110.12072861999999</v>
      </c>
    </row>
    <row r="154" spans="1:6" ht="12.75" customHeight="1" x14ac:dyDescent="0.2">
      <c r="A154" s="78" t="s">
        <v>181</v>
      </c>
      <c r="B154" s="78">
        <v>20</v>
      </c>
      <c r="C154" s="79">
        <v>2231.4975429800002</v>
      </c>
      <c r="D154" s="79">
        <v>2223.7403093399998</v>
      </c>
      <c r="E154" s="79">
        <v>111.18701547000001</v>
      </c>
      <c r="F154" s="79">
        <v>111.18701547000001</v>
      </c>
    </row>
    <row r="155" spans="1:6" ht="12.75" customHeight="1" x14ac:dyDescent="0.2">
      <c r="A155" s="78" t="s">
        <v>181</v>
      </c>
      <c r="B155" s="78">
        <v>21</v>
      </c>
      <c r="C155" s="79">
        <v>2226.46086638</v>
      </c>
      <c r="D155" s="79">
        <v>2218.5375180999999</v>
      </c>
      <c r="E155" s="79">
        <v>110.92687591000001</v>
      </c>
      <c r="F155" s="79">
        <v>110.92687591000001</v>
      </c>
    </row>
    <row r="156" spans="1:6" ht="12.75" customHeight="1" x14ac:dyDescent="0.2">
      <c r="A156" s="78" t="s">
        <v>181</v>
      </c>
      <c r="B156" s="78">
        <v>22</v>
      </c>
      <c r="C156" s="79">
        <v>2234.6520093399999</v>
      </c>
      <c r="D156" s="79">
        <v>2226.5717087799999</v>
      </c>
      <c r="E156" s="79">
        <v>111.32858544</v>
      </c>
      <c r="F156" s="79">
        <v>111.32858544</v>
      </c>
    </row>
    <row r="157" spans="1:6" ht="12.75" customHeight="1" x14ac:dyDescent="0.2">
      <c r="A157" s="78" t="s">
        <v>181</v>
      </c>
      <c r="B157" s="78">
        <v>23</v>
      </c>
      <c r="C157" s="79">
        <v>2188.6676519100001</v>
      </c>
      <c r="D157" s="79">
        <v>2180.5384515400001</v>
      </c>
      <c r="E157" s="79">
        <v>109.02692258</v>
      </c>
      <c r="F157" s="79">
        <v>109.02692258</v>
      </c>
    </row>
    <row r="158" spans="1:6" ht="12.75" customHeight="1" x14ac:dyDescent="0.2">
      <c r="A158" s="78" t="s">
        <v>181</v>
      </c>
      <c r="B158" s="78">
        <v>24</v>
      </c>
      <c r="C158" s="79">
        <v>2147.47126665</v>
      </c>
      <c r="D158" s="79">
        <v>2138.4671942499999</v>
      </c>
      <c r="E158" s="79">
        <v>106.92335971</v>
      </c>
      <c r="F158" s="79">
        <v>106.92335971</v>
      </c>
    </row>
    <row r="159" spans="1:6" ht="12.75" customHeight="1" x14ac:dyDescent="0.2">
      <c r="A159" s="78" t="s">
        <v>182</v>
      </c>
      <c r="B159" s="78">
        <v>1</v>
      </c>
      <c r="C159" s="79">
        <v>2236.0102954600002</v>
      </c>
      <c r="D159" s="79">
        <v>2227.8877879000001</v>
      </c>
      <c r="E159" s="79">
        <v>111.39438939999999</v>
      </c>
      <c r="F159" s="79">
        <v>111.39438939999999</v>
      </c>
    </row>
    <row r="160" spans="1:6" ht="12.75" customHeight="1" x14ac:dyDescent="0.2">
      <c r="A160" s="78" t="s">
        <v>182</v>
      </c>
      <c r="B160" s="78">
        <v>2</v>
      </c>
      <c r="C160" s="79">
        <v>2255.4196512499998</v>
      </c>
      <c r="D160" s="79">
        <v>2247.0529646800001</v>
      </c>
      <c r="E160" s="79">
        <v>112.35264823</v>
      </c>
      <c r="F160" s="79">
        <v>112.35264823</v>
      </c>
    </row>
    <row r="161" spans="1:6" ht="12.75" customHeight="1" x14ac:dyDescent="0.2">
      <c r="A161" s="78" t="s">
        <v>182</v>
      </c>
      <c r="B161" s="78">
        <v>3</v>
      </c>
      <c r="C161" s="79">
        <v>2191.2751850200002</v>
      </c>
      <c r="D161" s="79">
        <v>2183.23169981</v>
      </c>
      <c r="E161" s="79">
        <v>109.16158498999999</v>
      </c>
      <c r="F161" s="79">
        <v>109.16158498999999</v>
      </c>
    </row>
    <row r="162" spans="1:6" ht="12.75" customHeight="1" x14ac:dyDescent="0.2">
      <c r="A162" s="78" t="s">
        <v>182</v>
      </c>
      <c r="B162" s="78">
        <v>4</v>
      </c>
      <c r="C162" s="79">
        <v>2242.1471021399998</v>
      </c>
      <c r="D162" s="79">
        <v>2233.2379083599999</v>
      </c>
      <c r="E162" s="79">
        <v>111.66189541999999</v>
      </c>
      <c r="F162" s="79">
        <v>111.66189541999999</v>
      </c>
    </row>
    <row r="163" spans="1:6" ht="12.75" customHeight="1" x14ac:dyDescent="0.2">
      <c r="A163" s="78" t="s">
        <v>182</v>
      </c>
      <c r="B163" s="78">
        <v>5</v>
      </c>
      <c r="C163" s="79">
        <v>2238.2596306199998</v>
      </c>
      <c r="D163" s="79">
        <v>2229.3658837399998</v>
      </c>
      <c r="E163" s="79">
        <v>111.46829418999999</v>
      </c>
      <c r="F163" s="79">
        <v>111.46829418999999</v>
      </c>
    </row>
    <row r="164" spans="1:6" ht="12.75" customHeight="1" x14ac:dyDescent="0.2">
      <c r="A164" s="78" t="s">
        <v>182</v>
      </c>
      <c r="B164" s="78">
        <v>6</v>
      </c>
      <c r="C164" s="79">
        <v>2281.8769871300001</v>
      </c>
      <c r="D164" s="79">
        <v>2273.3214761999998</v>
      </c>
      <c r="E164" s="79">
        <v>113.66607381</v>
      </c>
      <c r="F164" s="79">
        <v>113.66607381</v>
      </c>
    </row>
    <row r="165" spans="1:6" ht="12.75" customHeight="1" x14ac:dyDescent="0.2">
      <c r="A165" s="78" t="s">
        <v>182</v>
      </c>
      <c r="B165" s="78">
        <v>7</v>
      </c>
      <c r="C165" s="79">
        <v>2258.9695330999998</v>
      </c>
      <c r="D165" s="79">
        <v>2250.3533154500001</v>
      </c>
      <c r="E165" s="79">
        <v>112.51766576999999</v>
      </c>
      <c r="F165" s="79">
        <v>112.51766576999999</v>
      </c>
    </row>
    <row r="166" spans="1:6" ht="12.75" customHeight="1" x14ac:dyDescent="0.2">
      <c r="A166" s="78" t="s">
        <v>182</v>
      </c>
      <c r="B166" s="78">
        <v>8</v>
      </c>
      <c r="C166" s="79">
        <v>2269.0858750100001</v>
      </c>
      <c r="D166" s="79">
        <v>2261.5473837300001</v>
      </c>
      <c r="E166" s="79">
        <v>113.07736919</v>
      </c>
      <c r="F166" s="79">
        <v>113.07736919</v>
      </c>
    </row>
    <row r="167" spans="1:6" ht="12.75" customHeight="1" x14ac:dyDescent="0.2">
      <c r="A167" s="78" t="s">
        <v>182</v>
      </c>
      <c r="B167" s="78">
        <v>9</v>
      </c>
      <c r="C167" s="79">
        <v>2195.2878224199999</v>
      </c>
      <c r="D167" s="79">
        <v>2187.78073167</v>
      </c>
      <c r="E167" s="79">
        <v>109.38903658</v>
      </c>
      <c r="F167" s="79">
        <v>109.38903658</v>
      </c>
    </row>
    <row r="168" spans="1:6" ht="12.75" customHeight="1" x14ac:dyDescent="0.2">
      <c r="A168" s="78" t="s">
        <v>182</v>
      </c>
      <c r="B168" s="78">
        <v>10</v>
      </c>
      <c r="C168" s="79">
        <v>2176.9167597300002</v>
      </c>
      <c r="D168" s="79">
        <v>2169.0632548399999</v>
      </c>
      <c r="E168" s="79">
        <v>108.45316274</v>
      </c>
      <c r="F168" s="79">
        <v>108.45316274</v>
      </c>
    </row>
    <row r="169" spans="1:6" ht="12.75" customHeight="1" x14ac:dyDescent="0.2">
      <c r="A169" s="78" t="s">
        <v>182</v>
      </c>
      <c r="B169" s="78">
        <v>11</v>
      </c>
      <c r="C169" s="79">
        <v>2177.4952922000002</v>
      </c>
      <c r="D169" s="79">
        <v>2169.74619863</v>
      </c>
      <c r="E169" s="79">
        <v>108.48730993</v>
      </c>
      <c r="F169" s="79">
        <v>108.48730993</v>
      </c>
    </row>
    <row r="170" spans="1:6" ht="12.75" customHeight="1" x14ac:dyDescent="0.2">
      <c r="A170" s="78" t="s">
        <v>182</v>
      </c>
      <c r="B170" s="78">
        <v>12</v>
      </c>
      <c r="C170" s="79">
        <v>2189.33474389</v>
      </c>
      <c r="D170" s="79">
        <v>2181.5936052900001</v>
      </c>
      <c r="E170" s="79">
        <v>109.07968026</v>
      </c>
      <c r="F170" s="79">
        <v>109.07968026</v>
      </c>
    </row>
    <row r="171" spans="1:6" ht="12.75" customHeight="1" x14ac:dyDescent="0.2">
      <c r="A171" s="78" t="s">
        <v>182</v>
      </c>
      <c r="B171" s="78">
        <v>13</v>
      </c>
      <c r="C171" s="79">
        <v>2215.59601402</v>
      </c>
      <c r="D171" s="79">
        <v>2207.8684743600002</v>
      </c>
      <c r="E171" s="79">
        <v>110.39342372</v>
      </c>
      <c r="F171" s="79">
        <v>110.39342372</v>
      </c>
    </row>
    <row r="172" spans="1:6" ht="12.75" customHeight="1" x14ac:dyDescent="0.2">
      <c r="A172" s="78" t="s">
        <v>182</v>
      </c>
      <c r="B172" s="78">
        <v>14</v>
      </c>
      <c r="C172" s="79">
        <v>2204.2114148800001</v>
      </c>
      <c r="D172" s="79">
        <v>2196.5743187399999</v>
      </c>
      <c r="E172" s="79">
        <v>109.82871594</v>
      </c>
      <c r="F172" s="79">
        <v>109.82871594</v>
      </c>
    </row>
    <row r="173" spans="1:6" ht="12.75" customHeight="1" x14ac:dyDescent="0.2">
      <c r="A173" s="78" t="s">
        <v>182</v>
      </c>
      <c r="B173" s="78">
        <v>15</v>
      </c>
      <c r="C173" s="79">
        <v>2216.71996051</v>
      </c>
      <c r="D173" s="79">
        <v>2208.4570260599999</v>
      </c>
      <c r="E173" s="79">
        <v>110.4228513</v>
      </c>
      <c r="F173" s="79">
        <v>110.4228513</v>
      </c>
    </row>
    <row r="174" spans="1:6" ht="12.75" customHeight="1" x14ac:dyDescent="0.2">
      <c r="A174" s="78" t="s">
        <v>182</v>
      </c>
      <c r="B174" s="78">
        <v>16</v>
      </c>
      <c r="C174" s="79">
        <v>2203.3616901599999</v>
      </c>
      <c r="D174" s="79">
        <v>2195.68447173</v>
      </c>
      <c r="E174" s="79">
        <v>109.78422359</v>
      </c>
      <c r="F174" s="79">
        <v>109.78422359</v>
      </c>
    </row>
    <row r="175" spans="1:6" ht="12.75" customHeight="1" x14ac:dyDescent="0.2">
      <c r="A175" s="78" t="s">
        <v>182</v>
      </c>
      <c r="B175" s="78">
        <v>17</v>
      </c>
      <c r="C175" s="79">
        <v>2188.7509433199998</v>
      </c>
      <c r="D175" s="79">
        <v>2180.5151845300002</v>
      </c>
      <c r="E175" s="79">
        <v>109.02575923000001</v>
      </c>
      <c r="F175" s="79">
        <v>109.02575923000001</v>
      </c>
    </row>
    <row r="176" spans="1:6" ht="12.75" customHeight="1" x14ac:dyDescent="0.2">
      <c r="A176" s="78" t="s">
        <v>182</v>
      </c>
      <c r="B176" s="78">
        <v>18</v>
      </c>
      <c r="C176" s="79">
        <v>2194.6322711500002</v>
      </c>
      <c r="D176" s="79">
        <v>2186.5482020899999</v>
      </c>
      <c r="E176" s="79">
        <v>109.32741009999999</v>
      </c>
      <c r="F176" s="79">
        <v>109.32741009999999</v>
      </c>
    </row>
    <row r="177" spans="1:6" ht="12.75" customHeight="1" x14ac:dyDescent="0.2">
      <c r="A177" s="78" t="s">
        <v>182</v>
      </c>
      <c r="B177" s="78">
        <v>19</v>
      </c>
      <c r="C177" s="79">
        <v>2203.0682199600001</v>
      </c>
      <c r="D177" s="79">
        <v>2194.9859075099998</v>
      </c>
      <c r="E177" s="79">
        <v>109.74929538000001</v>
      </c>
      <c r="F177" s="79">
        <v>109.74929538000001</v>
      </c>
    </row>
    <row r="178" spans="1:6" ht="12.75" customHeight="1" x14ac:dyDescent="0.2">
      <c r="A178" s="78" t="s">
        <v>182</v>
      </c>
      <c r="B178" s="78">
        <v>20</v>
      </c>
      <c r="C178" s="79">
        <v>2203.4332535799999</v>
      </c>
      <c r="D178" s="79">
        <v>2195.8322956299999</v>
      </c>
      <c r="E178" s="79">
        <v>109.79161478</v>
      </c>
      <c r="F178" s="79">
        <v>109.79161478</v>
      </c>
    </row>
    <row r="179" spans="1:6" ht="12.75" customHeight="1" x14ac:dyDescent="0.2">
      <c r="A179" s="78" t="s">
        <v>182</v>
      </c>
      <c r="B179" s="78">
        <v>21</v>
      </c>
      <c r="C179" s="79">
        <v>2229.49775383</v>
      </c>
      <c r="D179" s="79">
        <v>2221.4360906000002</v>
      </c>
      <c r="E179" s="79">
        <v>111.07180452999999</v>
      </c>
      <c r="F179" s="79">
        <v>111.07180452999999</v>
      </c>
    </row>
    <row r="180" spans="1:6" ht="12.75" customHeight="1" x14ac:dyDescent="0.2">
      <c r="A180" s="78" t="s">
        <v>182</v>
      </c>
      <c r="B180" s="78">
        <v>22</v>
      </c>
      <c r="C180" s="79">
        <v>2257.48370806</v>
      </c>
      <c r="D180" s="79">
        <v>2249.1875245699998</v>
      </c>
      <c r="E180" s="79">
        <v>112.45937623</v>
      </c>
      <c r="F180" s="79">
        <v>112.45937623</v>
      </c>
    </row>
    <row r="181" spans="1:6" ht="12.75" customHeight="1" x14ac:dyDescent="0.2">
      <c r="A181" s="78" t="s">
        <v>182</v>
      </c>
      <c r="B181" s="78">
        <v>23</v>
      </c>
      <c r="C181" s="79">
        <v>2257.3138872700001</v>
      </c>
      <c r="D181" s="79">
        <v>2249.14392004</v>
      </c>
      <c r="E181" s="79">
        <v>112.457196</v>
      </c>
      <c r="F181" s="79">
        <v>112.457196</v>
      </c>
    </row>
    <row r="182" spans="1:6" ht="12.75" customHeight="1" x14ac:dyDescent="0.2">
      <c r="A182" s="78" t="s">
        <v>182</v>
      </c>
      <c r="B182" s="78">
        <v>24</v>
      </c>
      <c r="C182" s="79">
        <v>2255.9930024800001</v>
      </c>
      <c r="D182" s="79">
        <v>2248.30648458</v>
      </c>
      <c r="E182" s="79">
        <v>112.41532423</v>
      </c>
      <c r="F182" s="79">
        <v>112.41532423</v>
      </c>
    </row>
    <row r="183" spans="1:6" ht="12.75" customHeight="1" x14ac:dyDescent="0.2">
      <c r="A183" s="78" t="s">
        <v>183</v>
      </c>
      <c r="B183" s="78">
        <v>1</v>
      </c>
      <c r="C183" s="79">
        <v>2180.4794620299999</v>
      </c>
      <c r="D183" s="79">
        <v>2173.8054977800002</v>
      </c>
      <c r="E183" s="79">
        <v>108.69027489</v>
      </c>
      <c r="F183" s="79">
        <v>108.69027489</v>
      </c>
    </row>
    <row r="184" spans="1:6" ht="12.75" customHeight="1" x14ac:dyDescent="0.2">
      <c r="A184" s="78" t="s">
        <v>183</v>
      </c>
      <c r="B184" s="78">
        <v>2</v>
      </c>
      <c r="C184" s="79">
        <v>2183.9182693299999</v>
      </c>
      <c r="D184" s="79">
        <v>2175.9017890499999</v>
      </c>
      <c r="E184" s="79">
        <v>108.79508945000001</v>
      </c>
      <c r="F184" s="79">
        <v>108.79508945000001</v>
      </c>
    </row>
    <row r="185" spans="1:6" ht="12.75" customHeight="1" x14ac:dyDescent="0.2">
      <c r="A185" s="78" t="s">
        <v>183</v>
      </c>
      <c r="B185" s="78">
        <v>3</v>
      </c>
      <c r="C185" s="79">
        <v>2203.8969774299999</v>
      </c>
      <c r="D185" s="79">
        <v>2195.8911243699999</v>
      </c>
      <c r="E185" s="79">
        <v>109.79455622</v>
      </c>
      <c r="F185" s="79">
        <v>109.79455622</v>
      </c>
    </row>
    <row r="186" spans="1:6" ht="12.75" customHeight="1" x14ac:dyDescent="0.2">
      <c r="A186" s="78" t="s">
        <v>183</v>
      </c>
      <c r="B186" s="78">
        <v>4</v>
      </c>
      <c r="C186" s="79">
        <v>2222.6584252100001</v>
      </c>
      <c r="D186" s="79">
        <v>2214.27103493</v>
      </c>
      <c r="E186" s="79">
        <v>110.71355174999999</v>
      </c>
      <c r="F186" s="79">
        <v>110.71355174999999</v>
      </c>
    </row>
    <row r="187" spans="1:6" ht="12.75" customHeight="1" x14ac:dyDescent="0.2">
      <c r="A187" s="78" t="s">
        <v>183</v>
      </c>
      <c r="B187" s="78">
        <v>5</v>
      </c>
      <c r="C187" s="79">
        <v>2218.7321754499999</v>
      </c>
      <c r="D187" s="79">
        <v>2210.00845785</v>
      </c>
      <c r="E187" s="79">
        <v>110.50042289</v>
      </c>
      <c r="F187" s="79">
        <v>110.50042289</v>
      </c>
    </row>
    <row r="188" spans="1:6" ht="12.75" customHeight="1" x14ac:dyDescent="0.2">
      <c r="A188" s="78" t="s">
        <v>183</v>
      </c>
      <c r="B188" s="78">
        <v>6</v>
      </c>
      <c r="C188" s="79">
        <v>2221.82165829</v>
      </c>
      <c r="D188" s="79">
        <v>2214.2238314199999</v>
      </c>
      <c r="E188" s="79">
        <v>110.71119157</v>
      </c>
      <c r="F188" s="79">
        <v>110.71119157</v>
      </c>
    </row>
    <row r="189" spans="1:6" ht="12.75" customHeight="1" x14ac:dyDescent="0.2">
      <c r="A189" s="78" t="s">
        <v>183</v>
      </c>
      <c r="B189" s="78">
        <v>7</v>
      </c>
      <c r="C189" s="79">
        <v>2222.0229725099998</v>
      </c>
      <c r="D189" s="79">
        <v>2214.0486447600001</v>
      </c>
      <c r="E189" s="79">
        <v>110.70243223999999</v>
      </c>
      <c r="F189" s="79">
        <v>110.70243223999999</v>
      </c>
    </row>
    <row r="190" spans="1:6" ht="12.75" customHeight="1" x14ac:dyDescent="0.2">
      <c r="A190" s="78" t="s">
        <v>183</v>
      </c>
      <c r="B190" s="78">
        <v>8</v>
      </c>
      <c r="C190" s="79">
        <v>2178.2819935399998</v>
      </c>
      <c r="D190" s="79">
        <v>2171.27787137</v>
      </c>
      <c r="E190" s="79">
        <v>108.56389357</v>
      </c>
      <c r="F190" s="79">
        <v>108.56389357</v>
      </c>
    </row>
    <row r="191" spans="1:6" ht="12.75" customHeight="1" x14ac:dyDescent="0.2">
      <c r="A191" s="78" t="s">
        <v>183</v>
      </c>
      <c r="B191" s="78">
        <v>9</v>
      </c>
      <c r="C191" s="79">
        <v>2178.7824718299998</v>
      </c>
      <c r="D191" s="79">
        <v>2171.1833301699999</v>
      </c>
      <c r="E191" s="79">
        <v>108.55916651</v>
      </c>
      <c r="F191" s="79">
        <v>108.55916651</v>
      </c>
    </row>
    <row r="192" spans="1:6" ht="12.75" customHeight="1" x14ac:dyDescent="0.2">
      <c r="A192" s="78" t="s">
        <v>183</v>
      </c>
      <c r="B192" s="78">
        <v>10</v>
      </c>
      <c r="C192" s="79">
        <v>2184.2172603600002</v>
      </c>
      <c r="D192" s="79">
        <v>2176.1715556600002</v>
      </c>
      <c r="E192" s="79">
        <v>108.80857777999999</v>
      </c>
      <c r="F192" s="79">
        <v>108.80857777999999</v>
      </c>
    </row>
    <row r="193" spans="1:6" ht="12.75" customHeight="1" x14ac:dyDescent="0.2">
      <c r="A193" s="78" t="s">
        <v>183</v>
      </c>
      <c r="B193" s="78">
        <v>11</v>
      </c>
      <c r="C193" s="79">
        <v>2184.8965662300002</v>
      </c>
      <c r="D193" s="79">
        <v>2177.1734846099998</v>
      </c>
      <c r="E193" s="79">
        <v>108.85867423000001</v>
      </c>
      <c r="F193" s="79">
        <v>108.85867423000001</v>
      </c>
    </row>
    <row r="194" spans="1:6" ht="12.75" customHeight="1" x14ac:dyDescent="0.2">
      <c r="A194" s="78" t="s">
        <v>183</v>
      </c>
      <c r="B194" s="78">
        <v>12</v>
      </c>
      <c r="C194" s="79">
        <v>2187.0746524800002</v>
      </c>
      <c r="D194" s="79">
        <v>2179.43967273</v>
      </c>
      <c r="E194" s="79">
        <v>108.97198364</v>
      </c>
      <c r="F194" s="79">
        <v>108.97198364</v>
      </c>
    </row>
    <row r="195" spans="1:6" ht="12.75" customHeight="1" x14ac:dyDescent="0.2">
      <c r="A195" s="78" t="s">
        <v>183</v>
      </c>
      <c r="B195" s="78">
        <v>13</v>
      </c>
      <c r="C195" s="79">
        <v>2189.80640769</v>
      </c>
      <c r="D195" s="79">
        <v>2182.01350232</v>
      </c>
      <c r="E195" s="79">
        <v>109.10067512000001</v>
      </c>
      <c r="F195" s="79">
        <v>109.10067512000001</v>
      </c>
    </row>
    <row r="196" spans="1:6" ht="12.75" customHeight="1" x14ac:dyDescent="0.2">
      <c r="A196" s="78" t="s">
        <v>183</v>
      </c>
      <c r="B196" s="78">
        <v>14</v>
      </c>
      <c r="C196" s="79">
        <v>2194.6543579099998</v>
      </c>
      <c r="D196" s="79">
        <v>2186.89678486</v>
      </c>
      <c r="E196" s="79">
        <v>109.34483924</v>
      </c>
      <c r="F196" s="79">
        <v>109.34483924</v>
      </c>
    </row>
    <row r="197" spans="1:6" ht="12.75" customHeight="1" x14ac:dyDescent="0.2">
      <c r="A197" s="78" t="s">
        <v>183</v>
      </c>
      <c r="B197" s="78">
        <v>15</v>
      </c>
      <c r="C197" s="79">
        <v>2196.9613603399998</v>
      </c>
      <c r="D197" s="79">
        <v>2188.9882244199998</v>
      </c>
      <c r="E197" s="79">
        <v>109.44941122</v>
      </c>
      <c r="F197" s="79">
        <v>109.44941122</v>
      </c>
    </row>
    <row r="198" spans="1:6" ht="12.75" customHeight="1" x14ac:dyDescent="0.2">
      <c r="A198" s="78" t="s">
        <v>183</v>
      </c>
      <c r="B198" s="78">
        <v>16</v>
      </c>
      <c r="C198" s="79">
        <v>2187.0368838899999</v>
      </c>
      <c r="D198" s="79">
        <v>2179.5212932200002</v>
      </c>
      <c r="E198" s="79">
        <v>108.97606466000001</v>
      </c>
      <c r="F198" s="79">
        <v>108.97606466000001</v>
      </c>
    </row>
    <row r="199" spans="1:6" ht="12.75" customHeight="1" x14ac:dyDescent="0.2">
      <c r="A199" s="78" t="s">
        <v>183</v>
      </c>
      <c r="B199" s="78">
        <v>17</v>
      </c>
      <c r="C199" s="79">
        <v>2171.4851242099999</v>
      </c>
      <c r="D199" s="79">
        <v>2163.65121464</v>
      </c>
      <c r="E199" s="79">
        <v>108.18256073000001</v>
      </c>
      <c r="F199" s="79">
        <v>108.18256073000001</v>
      </c>
    </row>
    <row r="200" spans="1:6" ht="12.75" customHeight="1" x14ac:dyDescent="0.2">
      <c r="A200" s="78" t="s">
        <v>183</v>
      </c>
      <c r="B200" s="78">
        <v>18</v>
      </c>
      <c r="C200" s="79">
        <v>2179.97668617</v>
      </c>
      <c r="D200" s="79">
        <v>2171.4690648300002</v>
      </c>
      <c r="E200" s="79">
        <v>108.57345324000001</v>
      </c>
      <c r="F200" s="79">
        <v>108.57345324000001</v>
      </c>
    </row>
    <row r="201" spans="1:6" ht="12.75" customHeight="1" x14ac:dyDescent="0.2">
      <c r="A201" s="78" t="s">
        <v>183</v>
      </c>
      <c r="B201" s="78">
        <v>19</v>
      </c>
      <c r="C201" s="79">
        <v>2164.9885790399999</v>
      </c>
      <c r="D201" s="79">
        <v>2157.1068424999999</v>
      </c>
      <c r="E201" s="79">
        <v>107.85534213</v>
      </c>
      <c r="F201" s="79">
        <v>107.85534213</v>
      </c>
    </row>
    <row r="202" spans="1:6" ht="12.75" customHeight="1" x14ac:dyDescent="0.2">
      <c r="A202" s="78" t="s">
        <v>183</v>
      </c>
      <c r="B202" s="78">
        <v>20</v>
      </c>
      <c r="C202" s="79">
        <v>2179.5651790900001</v>
      </c>
      <c r="D202" s="79">
        <v>2172.0465563900002</v>
      </c>
      <c r="E202" s="79">
        <v>108.60232782</v>
      </c>
      <c r="F202" s="79">
        <v>108.60232782</v>
      </c>
    </row>
    <row r="203" spans="1:6" ht="12.75" customHeight="1" x14ac:dyDescent="0.2">
      <c r="A203" s="78" t="s">
        <v>183</v>
      </c>
      <c r="B203" s="78">
        <v>21</v>
      </c>
      <c r="C203" s="79">
        <v>2161.5948362099998</v>
      </c>
      <c r="D203" s="79">
        <v>2153.8410085800001</v>
      </c>
      <c r="E203" s="79">
        <v>107.69205042999999</v>
      </c>
      <c r="F203" s="79">
        <v>107.69205042999999</v>
      </c>
    </row>
    <row r="204" spans="1:6" ht="12.75" customHeight="1" x14ac:dyDescent="0.2">
      <c r="A204" s="78" t="s">
        <v>183</v>
      </c>
      <c r="B204" s="78">
        <v>22</v>
      </c>
      <c r="C204" s="79">
        <v>2167.3628299699999</v>
      </c>
      <c r="D204" s="79">
        <v>2159.5258410299998</v>
      </c>
      <c r="E204" s="79">
        <v>107.97629205</v>
      </c>
      <c r="F204" s="79">
        <v>107.97629205</v>
      </c>
    </row>
    <row r="205" spans="1:6" ht="12.75" customHeight="1" x14ac:dyDescent="0.2">
      <c r="A205" s="78" t="s">
        <v>183</v>
      </c>
      <c r="B205" s="78">
        <v>23</v>
      </c>
      <c r="C205" s="79">
        <v>2114.5483686399998</v>
      </c>
      <c r="D205" s="79">
        <v>2106.8951171499998</v>
      </c>
      <c r="E205" s="79">
        <v>105.34475586000001</v>
      </c>
      <c r="F205" s="79">
        <v>105.34475586000001</v>
      </c>
    </row>
    <row r="206" spans="1:6" ht="12.75" customHeight="1" x14ac:dyDescent="0.2">
      <c r="A206" s="78" t="s">
        <v>183</v>
      </c>
      <c r="B206" s="78">
        <v>24</v>
      </c>
      <c r="C206" s="79">
        <v>2168.6554743500001</v>
      </c>
      <c r="D206" s="79">
        <v>2161.5683649600001</v>
      </c>
      <c r="E206" s="79">
        <v>108.07841825</v>
      </c>
      <c r="F206" s="79">
        <v>108.07841825</v>
      </c>
    </row>
    <row r="207" spans="1:6" ht="12.75" customHeight="1" x14ac:dyDescent="0.2">
      <c r="A207" s="78" t="s">
        <v>184</v>
      </c>
      <c r="B207" s="78">
        <v>1</v>
      </c>
      <c r="C207" s="79">
        <v>2172.17033055</v>
      </c>
      <c r="D207" s="79">
        <v>2165.8532585500002</v>
      </c>
      <c r="E207" s="79">
        <v>108.29266293000001</v>
      </c>
      <c r="F207" s="79">
        <v>108.29266293000001</v>
      </c>
    </row>
    <row r="208" spans="1:6" ht="12.75" customHeight="1" x14ac:dyDescent="0.2">
      <c r="A208" s="78" t="s">
        <v>184</v>
      </c>
      <c r="B208" s="78">
        <v>2</v>
      </c>
      <c r="C208" s="79">
        <v>2226.1494839000002</v>
      </c>
      <c r="D208" s="79">
        <v>2219.0241769099998</v>
      </c>
      <c r="E208" s="79">
        <v>110.95120885</v>
      </c>
      <c r="F208" s="79">
        <v>110.95120885</v>
      </c>
    </row>
    <row r="209" spans="1:6" ht="12.75" customHeight="1" x14ac:dyDescent="0.2">
      <c r="A209" s="78" t="s">
        <v>184</v>
      </c>
      <c r="B209" s="78">
        <v>3</v>
      </c>
      <c r="C209" s="79">
        <v>2191.4992975800001</v>
      </c>
      <c r="D209" s="79">
        <v>2183.7003676999998</v>
      </c>
      <c r="E209" s="79">
        <v>109.18501839</v>
      </c>
      <c r="F209" s="79">
        <v>109.18501839</v>
      </c>
    </row>
    <row r="210" spans="1:6" ht="12.75" customHeight="1" x14ac:dyDescent="0.2">
      <c r="A210" s="78" t="s">
        <v>184</v>
      </c>
      <c r="B210" s="78">
        <v>4</v>
      </c>
      <c r="C210" s="79">
        <v>2220.302267</v>
      </c>
      <c r="D210" s="79">
        <v>2212.2479661500001</v>
      </c>
      <c r="E210" s="79">
        <v>110.61239831</v>
      </c>
      <c r="F210" s="79">
        <v>110.61239831</v>
      </c>
    </row>
    <row r="211" spans="1:6" ht="12.75" customHeight="1" x14ac:dyDescent="0.2">
      <c r="A211" s="78" t="s">
        <v>184</v>
      </c>
      <c r="B211" s="78">
        <v>5</v>
      </c>
      <c r="C211" s="79">
        <v>2085.18444937</v>
      </c>
      <c r="D211" s="79">
        <v>2077.4710666999999</v>
      </c>
      <c r="E211" s="79">
        <v>103.87355334</v>
      </c>
      <c r="F211" s="79">
        <v>103.87355334</v>
      </c>
    </row>
    <row r="212" spans="1:6" ht="12.75" customHeight="1" x14ac:dyDescent="0.2">
      <c r="A212" s="78" t="s">
        <v>184</v>
      </c>
      <c r="B212" s="78">
        <v>6</v>
      </c>
      <c r="C212" s="79">
        <v>2148.7921674899999</v>
      </c>
      <c r="D212" s="79">
        <v>2141.4440750799999</v>
      </c>
      <c r="E212" s="79">
        <v>107.07220375</v>
      </c>
      <c r="F212" s="79">
        <v>107.07220375</v>
      </c>
    </row>
    <row r="213" spans="1:6" ht="12.75" customHeight="1" x14ac:dyDescent="0.2">
      <c r="A213" s="78" t="s">
        <v>184</v>
      </c>
      <c r="B213" s="78">
        <v>7</v>
      </c>
      <c r="C213" s="79">
        <v>2191.12311985</v>
      </c>
      <c r="D213" s="79">
        <v>2183.39027928</v>
      </c>
      <c r="E213" s="79">
        <v>109.16951396</v>
      </c>
      <c r="F213" s="79">
        <v>109.16951396</v>
      </c>
    </row>
    <row r="214" spans="1:6" ht="12.75" customHeight="1" x14ac:dyDescent="0.2">
      <c r="A214" s="78" t="s">
        <v>184</v>
      </c>
      <c r="B214" s="78">
        <v>8</v>
      </c>
      <c r="C214" s="79">
        <v>2167.2962925900001</v>
      </c>
      <c r="D214" s="79">
        <v>2160.1904031099998</v>
      </c>
      <c r="E214" s="79">
        <v>108.00952015999999</v>
      </c>
      <c r="F214" s="79">
        <v>108.00952015999999</v>
      </c>
    </row>
    <row r="215" spans="1:6" ht="12.75" customHeight="1" x14ac:dyDescent="0.2">
      <c r="A215" s="78" t="s">
        <v>184</v>
      </c>
      <c r="B215" s="78">
        <v>9</v>
      </c>
      <c r="C215" s="79">
        <v>2179.6901197399998</v>
      </c>
      <c r="D215" s="79">
        <v>2172.0878124000001</v>
      </c>
      <c r="E215" s="79">
        <v>108.60439062</v>
      </c>
      <c r="F215" s="79">
        <v>108.60439062</v>
      </c>
    </row>
    <row r="216" spans="1:6" ht="12.75" customHeight="1" x14ac:dyDescent="0.2">
      <c r="A216" s="78" t="s">
        <v>184</v>
      </c>
      <c r="B216" s="78">
        <v>10</v>
      </c>
      <c r="C216" s="79">
        <v>2186.4708077800001</v>
      </c>
      <c r="D216" s="79">
        <v>2178.7421616000001</v>
      </c>
      <c r="E216" s="79">
        <v>108.93710808</v>
      </c>
      <c r="F216" s="79">
        <v>108.93710808</v>
      </c>
    </row>
    <row r="217" spans="1:6" ht="12.75" customHeight="1" x14ac:dyDescent="0.2">
      <c r="A217" s="78" t="s">
        <v>184</v>
      </c>
      <c r="B217" s="78">
        <v>11</v>
      </c>
      <c r="C217" s="79">
        <v>2199.2875097299998</v>
      </c>
      <c r="D217" s="79">
        <v>2191.56555058</v>
      </c>
      <c r="E217" s="79">
        <v>109.57827752999999</v>
      </c>
      <c r="F217" s="79">
        <v>109.57827752999999</v>
      </c>
    </row>
    <row r="218" spans="1:6" ht="12.75" customHeight="1" x14ac:dyDescent="0.2">
      <c r="A218" s="78" t="s">
        <v>184</v>
      </c>
      <c r="B218" s="78">
        <v>12</v>
      </c>
      <c r="C218" s="79">
        <v>2203.3541842</v>
      </c>
      <c r="D218" s="79">
        <v>2195.4102654799999</v>
      </c>
      <c r="E218" s="79">
        <v>109.77051327</v>
      </c>
      <c r="F218" s="79">
        <v>109.77051327</v>
      </c>
    </row>
    <row r="219" spans="1:6" ht="12.75" customHeight="1" x14ac:dyDescent="0.2">
      <c r="A219" s="78" t="s">
        <v>184</v>
      </c>
      <c r="B219" s="78">
        <v>13</v>
      </c>
      <c r="C219" s="79">
        <v>2196.9327316600002</v>
      </c>
      <c r="D219" s="79">
        <v>2189.0070166</v>
      </c>
      <c r="E219" s="79">
        <v>109.45035083</v>
      </c>
      <c r="F219" s="79">
        <v>109.45035083</v>
      </c>
    </row>
    <row r="220" spans="1:6" ht="12.75" customHeight="1" x14ac:dyDescent="0.2">
      <c r="A220" s="78" t="s">
        <v>184</v>
      </c>
      <c r="B220" s="78">
        <v>14</v>
      </c>
      <c r="C220" s="79">
        <v>2194.6606779099998</v>
      </c>
      <c r="D220" s="79">
        <v>2187.2522428900002</v>
      </c>
      <c r="E220" s="79">
        <v>109.36261214</v>
      </c>
      <c r="F220" s="79">
        <v>109.36261214</v>
      </c>
    </row>
    <row r="221" spans="1:6" ht="12.75" customHeight="1" x14ac:dyDescent="0.2">
      <c r="A221" s="78" t="s">
        <v>184</v>
      </c>
      <c r="B221" s="78">
        <v>15</v>
      </c>
      <c r="C221" s="79">
        <v>2197.8481571299999</v>
      </c>
      <c r="D221" s="79">
        <v>2189.65556827</v>
      </c>
      <c r="E221" s="79">
        <v>109.48277840999999</v>
      </c>
      <c r="F221" s="79">
        <v>109.48277840999999</v>
      </c>
    </row>
    <row r="222" spans="1:6" ht="12.75" customHeight="1" x14ac:dyDescent="0.2">
      <c r="A222" s="78" t="s">
        <v>184</v>
      </c>
      <c r="B222" s="78">
        <v>16</v>
      </c>
      <c r="C222" s="79">
        <v>2183.9396867199998</v>
      </c>
      <c r="D222" s="79">
        <v>2176.5365013400001</v>
      </c>
      <c r="E222" s="79">
        <v>108.82682507</v>
      </c>
      <c r="F222" s="79">
        <v>108.82682507</v>
      </c>
    </row>
    <row r="223" spans="1:6" ht="12.75" customHeight="1" x14ac:dyDescent="0.2">
      <c r="A223" s="78" t="s">
        <v>184</v>
      </c>
      <c r="B223" s="78">
        <v>17</v>
      </c>
      <c r="C223" s="79">
        <v>2177.8685784099998</v>
      </c>
      <c r="D223" s="79">
        <v>2170.0652615399999</v>
      </c>
      <c r="E223" s="79">
        <v>108.50326308</v>
      </c>
      <c r="F223" s="79">
        <v>108.50326308</v>
      </c>
    </row>
    <row r="224" spans="1:6" ht="12.75" customHeight="1" x14ac:dyDescent="0.2">
      <c r="A224" s="78" t="s">
        <v>184</v>
      </c>
      <c r="B224" s="78">
        <v>18</v>
      </c>
      <c r="C224" s="79">
        <v>2165.5296122300001</v>
      </c>
      <c r="D224" s="79">
        <v>2156.81938012</v>
      </c>
      <c r="E224" s="79">
        <v>107.84096900999999</v>
      </c>
      <c r="F224" s="79">
        <v>107.84096900999999</v>
      </c>
    </row>
    <row r="225" spans="1:6" ht="12.75" customHeight="1" x14ac:dyDescent="0.2">
      <c r="A225" s="78" t="s">
        <v>184</v>
      </c>
      <c r="B225" s="78">
        <v>19</v>
      </c>
      <c r="C225" s="79">
        <v>2164.6762867699999</v>
      </c>
      <c r="D225" s="79">
        <v>2156.7348213400001</v>
      </c>
      <c r="E225" s="79">
        <v>107.83674107</v>
      </c>
      <c r="F225" s="79">
        <v>107.83674107</v>
      </c>
    </row>
    <row r="226" spans="1:6" ht="12.75" customHeight="1" x14ac:dyDescent="0.2">
      <c r="A226" s="78" t="s">
        <v>184</v>
      </c>
      <c r="B226" s="78">
        <v>20</v>
      </c>
      <c r="C226" s="79">
        <v>2178.7348177700001</v>
      </c>
      <c r="D226" s="79">
        <v>2171.2190594899998</v>
      </c>
      <c r="E226" s="79">
        <v>108.56095297</v>
      </c>
      <c r="F226" s="79">
        <v>108.56095297</v>
      </c>
    </row>
    <row r="227" spans="1:6" ht="12.75" customHeight="1" x14ac:dyDescent="0.2">
      <c r="A227" s="78" t="s">
        <v>184</v>
      </c>
      <c r="B227" s="78">
        <v>21</v>
      </c>
      <c r="C227" s="79">
        <v>2165.2816467600001</v>
      </c>
      <c r="D227" s="79">
        <v>2157.4521831900001</v>
      </c>
      <c r="E227" s="79">
        <v>107.87260916</v>
      </c>
      <c r="F227" s="79">
        <v>107.87260916</v>
      </c>
    </row>
    <row r="228" spans="1:6" ht="12.75" customHeight="1" x14ac:dyDescent="0.2">
      <c r="A228" s="78" t="s">
        <v>184</v>
      </c>
      <c r="B228" s="78">
        <v>22</v>
      </c>
      <c r="C228" s="79">
        <v>2153.67017859</v>
      </c>
      <c r="D228" s="79">
        <v>2145.8196190100002</v>
      </c>
      <c r="E228" s="79">
        <v>107.29098095000001</v>
      </c>
      <c r="F228" s="79">
        <v>107.29098095000001</v>
      </c>
    </row>
    <row r="229" spans="1:6" ht="12.75" customHeight="1" x14ac:dyDescent="0.2">
      <c r="A229" s="78" t="s">
        <v>184</v>
      </c>
      <c r="B229" s="78">
        <v>23</v>
      </c>
      <c r="C229" s="79">
        <v>2154.6021854400001</v>
      </c>
      <c r="D229" s="79">
        <v>2146.3840483200001</v>
      </c>
      <c r="E229" s="79">
        <v>107.31920242</v>
      </c>
      <c r="F229" s="79">
        <v>107.31920242</v>
      </c>
    </row>
    <row r="230" spans="1:6" ht="12.75" customHeight="1" x14ac:dyDescent="0.2">
      <c r="A230" s="78" t="s">
        <v>184</v>
      </c>
      <c r="B230" s="78">
        <v>24</v>
      </c>
      <c r="C230" s="79">
        <v>2169.1300030000002</v>
      </c>
      <c r="D230" s="79">
        <v>2160.65683893</v>
      </c>
      <c r="E230" s="79">
        <v>108.03284195000001</v>
      </c>
      <c r="F230" s="79">
        <v>108.03284195000001</v>
      </c>
    </row>
    <row r="231" spans="1:6" ht="12.75" customHeight="1" x14ac:dyDescent="0.2">
      <c r="A231" s="78" t="s">
        <v>185</v>
      </c>
      <c r="B231" s="78">
        <v>1</v>
      </c>
      <c r="C231" s="79">
        <v>2123.6172855099999</v>
      </c>
      <c r="D231" s="79">
        <v>2115.9822978399998</v>
      </c>
      <c r="E231" s="79">
        <v>105.79911489</v>
      </c>
      <c r="F231" s="79">
        <v>105.79911489</v>
      </c>
    </row>
    <row r="232" spans="1:6" ht="12.75" customHeight="1" x14ac:dyDescent="0.2">
      <c r="A232" s="78" t="s">
        <v>185</v>
      </c>
      <c r="B232" s="78">
        <v>2</v>
      </c>
      <c r="C232" s="79">
        <v>2076.2581768599998</v>
      </c>
      <c r="D232" s="79">
        <v>2068.6368830800002</v>
      </c>
      <c r="E232" s="79">
        <v>103.43184415</v>
      </c>
      <c r="F232" s="79">
        <v>103.43184415</v>
      </c>
    </row>
    <row r="233" spans="1:6" ht="12.75" customHeight="1" x14ac:dyDescent="0.2">
      <c r="A233" s="78" t="s">
        <v>185</v>
      </c>
      <c r="B233" s="78">
        <v>3</v>
      </c>
      <c r="C233" s="79">
        <v>2107.3069704</v>
      </c>
      <c r="D233" s="79">
        <v>2099.4897214399998</v>
      </c>
      <c r="E233" s="79">
        <v>104.97448607</v>
      </c>
      <c r="F233" s="79">
        <v>104.97448607</v>
      </c>
    </row>
    <row r="234" spans="1:6" ht="12.75" customHeight="1" x14ac:dyDescent="0.2">
      <c r="A234" s="78" t="s">
        <v>185</v>
      </c>
      <c r="B234" s="78">
        <v>4</v>
      </c>
      <c r="C234" s="79">
        <v>2131.2454676900002</v>
      </c>
      <c r="D234" s="79">
        <v>2123.2030319599999</v>
      </c>
      <c r="E234" s="79">
        <v>106.16015160000001</v>
      </c>
      <c r="F234" s="79">
        <v>106.16015160000001</v>
      </c>
    </row>
    <row r="235" spans="1:6" ht="12.75" customHeight="1" x14ac:dyDescent="0.2">
      <c r="A235" s="78" t="s">
        <v>185</v>
      </c>
      <c r="B235" s="78">
        <v>5</v>
      </c>
      <c r="C235" s="79">
        <v>2145.46245705</v>
      </c>
      <c r="D235" s="79">
        <v>2137.0268248500001</v>
      </c>
      <c r="E235" s="79">
        <v>106.85134124</v>
      </c>
      <c r="F235" s="79">
        <v>106.85134124</v>
      </c>
    </row>
    <row r="236" spans="1:6" ht="12.75" customHeight="1" x14ac:dyDescent="0.2">
      <c r="A236" s="78" t="s">
        <v>185</v>
      </c>
      <c r="B236" s="78">
        <v>6</v>
      </c>
      <c r="C236" s="79">
        <v>2191.99658245</v>
      </c>
      <c r="D236" s="79">
        <v>2184.1157524199998</v>
      </c>
      <c r="E236" s="79">
        <v>109.20578762</v>
      </c>
      <c r="F236" s="79">
        <v>109.20578762</v>
      </c>
    </row>
    <row r="237" spans="1:6" ht="12.75" customHeight="1" x14ac:dyDescent="0.2">
      <c r="A237" s="78" t="s">
        <v>185</v>
      </c>
      <c r="B237" s="78">
        <v>7</v>
      </c>
      <c r="C237" s="79">
        <v>2168.7683494100002</v>
      </c>
      <c r="D237" s="79">
        <v>2159.59009152</v>
      </c>
      <c r="E237" s="79">
        <v>107.97950458</v>
      </c>
      <c r="F237" s="79">
        <v>107.97950458</v>
      </c>
    </row>
    <row r="238" spans="1:6" ht="12.75" customHeight="1" x14ac:dyDescent="0.2">
      <c r="A238" s="78" t="s">
        <v>185</v>
      </c>
      <c r="B238" s="78">
        <v>8</v>
      </c>
      <c r="C238" s="79">
        <v>2145.2381985500001</v>
      </c>
      <c r="D238" s="79">
        <v>2138.1582045</v>
      </c>
      <c r="E238" s="79">
        <v>106.90791023</v>
      </c>
      <c r="F238" s="79">
        <v>106.90791023</v>
      </c>
    </row>
    <row r="239" spans="1:6" ht="12.75" customHeight="1" x14ac:dyDescent="0.2">
      <c r="A239" s="78" t="s">
        <v>185</v>
      </c>
      <c r="B239" s="78">
        <v>9</v>
      </c>
      <c r="C239" s="79">
        <v>2171.2727733699999</v>
      </c>
      <c r="D239" s="79">
        <v>2163.64917728</v>
      </c>
      <c r="E239" s="79">
        <v>108.18245886</v>
      </c>
      <c r="F239" s="79">
        <v>108.18245886</v>
      </c>
    </row>
    <row r="240" spans="1:6" ht="12.75" customHeight="1" x14ac:dyDescent="0.2">
      <c r="A240" s="78" t="s">
        <v>185</v>
      </c>
      <c r="B240" s="78">
        <v>10</v>
      </c>
      <c r="C240" s="79">
        <v>2167.0998407100001</v>
      </c>
      <c r="D240" s="79">
        <v>2159.5414456499998</v>
      </c>
      <c r="E240" s="79">
        <v>107.97707228</v>
      </c>
      <c r="F240" s="79">
        <v>107.97707228</v>
      </c>
    </row>
    <row r="241" spans="1:6" ht="12.75" customHeight="1" x14ac:dyDescent="0.2">
      <c r="A241" s="78" t="s">
        <v>185</v>
      </c>
      <c r="B241" s="78">
        <v>11</v>
      </c>
      <c r="C241" s="79">
        <v>2160.3519386900002</v>
      </c>
      <c r="D241" s="79">
        <v>2153.3734137400002</v>
      </c>
      <c r="E241" s="79">
        <v>107.66867069</v>
      </c>
      <c r="F241" s="79">
        <v>107.66867069</v>
      </c>
    </row>
    <row r="242" spans="1:6" ht="12.75" customHeight="1" x14ac:dyDescent="0.2">
      <c r="A242" s="78" t="s">
        <v>185</v>
      </c>
      <c r="B242" s="78">
        <v>12</v>
      </c>
      <c r="C242" s="79">
        <v>2176.9689920599999</v>
      </c>
      <c r="D242" s="79">
        <v>2169.94857022</v>
      </c>
      <c r="E242" s="79">
        <v>108.49742851000001</v>
      </c>
      <c r="F242" s="79">
        <v>108.49742851000001</v>
      </c>
    </row>
    <row r="243" spans="1:6" ht="12.75" customHeight="1" x14ac:dyDescent="0.2">
      <c r="A243" s="78" t="s">
        <v>185</v>
      </c>
      <c r="B243" s="78">
        <v>13</v>
      </c>
      <c r="C243" s="79">
        <v>2166.7772073400001</v>
      </c>
      <c r="D243" s="79">
        <v>2159.7779270199999</v>
      </c>
      <c r="E243" s="79">
        <v>107.98889635</v>
      </c>
      <c r="F243" s="79">
        <v>107.98889635</v>
      </c>
    </row>
    <row r="244" spans="1:6" ht="12.75" customHeight="1" x14ac:dyDescent="0.2">
      <c r="A244" s="78" t="s">
        <v>185</v>
      </c>
      <c r="B244" s="78">
        <v>14</v>
      </c>
      <c r="C244" s="79">
        <v>2168.3008885999998</v>
      </c>
      <c r="D244" s="79">
        <v>2160.9340679100001</v>
      </c>
      <c r="E244" s="79">
        <v>108.0467034</v>
      </c>
      <c r="F244" s="79">
        <v>108.0467034</v>
      </c>
    </row>
    <row r="245" spans="1:6" ht="12.75" customHeight="1" x14ac:dyDescent="0.2">
      <c r="A245" s="78" t="s">
        <v>185</v>
      </c>
      <c r="B245" s="78">
        <v>15</v>
      </c>
      <c r="C245" s="79">
        <v>2180.1050230199999</v>
      </c>
      <c r="D245" s="79">
        <v>2172.1930615400001</v>
      </c>
      <c r="E245" s="79">
        <v>108.60965308</v>
      </c>
      <c r="F245" s="79">
        <v>108.60965308</v>
      </c>
    </row>
    <row r="246" spans="1:6" ht="12.75" customHeight="1" x14ac:dyDescent="0.2">
      <c r="A246" s="78" t="s">
        <v>185</v>
      </c>
      <c r="B246" s="78">
        <v>16</v>
      </c>
      <c r="C246" s="79">
        <v>2156.38942374</v>
      </c>
      <c r="D246" s="79">
        <v>2149.4108171900002</v>
      </c>
      <c r="E246" s="79">
        <v>107.47054086</v>
      </c>
      <c r="F246" s="79">
        <v>107.47054086</v>
      </c>
    </row>
    <row r="247" spans="1:6" ht="12.75" customHeight="1" x14ac:dyDescent="0.2">
      <c r="A247" s="78" t="s">
        <v>185</v>
      </c>
      <c r="B247" s="78">
        <v>17</v>
      </c>
      <c r="C247" s="79">
        <v>2156.5505518599998</v>
      </c>
      <c r="D247" s="79">
        <v>2148.7166889300001</v>
      </c>
      <c r="E247" s="79">
        <v>107.43583445</v>
      </c>
      <c r="F247" s="79">
        <v>107.43583445</v>
      </c>
    </row>
    <row r="248" spans="1:6" ht="12.75" customHeight="1" x14ac:dyDescent="0.2">
      <c r="A248" s="78" t="s">
        <v>185</v>
      </c>
      <c r="B248" s="78">
        <v>18</v>
      </c>
      <c r="C248" s="79">
        <v>2137.7415060200001</v>
      </c>
      <c r="D248" s="79">
        <v>2129.5209288999999</v>
      </c>
      <c r="E248" s="79">
        <v>106.47604645</v>
      </c>
      <c r="F248" s="79">
        <v>106.47604645</v>
      </c>
    </row>
    <row r="249" spans="1:6" ht="12.75" customHeight="1" x14ac:dyDescent="0.2">
      <c r="A249" s="78" t="s">
        <v>185</v>
      </c>
      <c r="B249" s="78">
        <v>19</v>
      </c>
      <c r="C249" s="79">
        <v>2140.8687720600001</v>
      </c>
      <c r="D249" s="79">
        <v>2133.3624966100001</v>
      </c>
      <c r="E249" s="79">
        <v>106.66812483</v>
      </c>
      <c r="F249" s="79">
        <v>106.66812483</v>
      </c>
    </row>
    <row r="250" spans="1:6" ht="12.75" customHeight="1" x14ac:dyDescent="0.2">
      <c r="A250" s="78" t="s">
        <v>185</v>
      </c>
      <c r="B250" s="78">
        <v>20</v>
      </c>
      <c r="C250" s="79">
        <v>2169.4852363599998</v>
      </c>
      <c r="D250" s="79">
        <v>2162.2240362399998</v>
      </c>
      <c r="E250" s="79">
        <v>108.11120181</v>
      </c>
      <c r="F250" s="79">
        <v>108.11120181</v>
      </c>
    </row>
    <row r="251" spans="1:6" ht="12.75" customHeight="1" x14ac:dyDescent="0.2">
      <c r="A251" s="78" t="s">
        <v>185</v>
      </c>
      <c r="B251" s="78">
        <v>21</v>
      </c>
      <c r="C251" s="79">
        <v>2157.59043522</v>
      </c>
      <c r="D251" s="79">
        <v>2150.2042374600001</v>
      </c>
      <c r="E251" s="79">
        <v>107.51021187000001</v>
      </c>
      <c r="F251" s="79">
        <v>107.51021187000001</v>
      </c>
    </row>
    <row r="252" spans="1:6" ht="12.75" customHeight="1" x14ac:dyDescent="0.2">
      <c r="A252" s="78" t="s">
        <v>185</v>
      </c>
      <c r="B252" s="78">
        <v>22</v>
      </c>
      <c r="C252" s="79">
        <v>2143.1781603200002</v>
      </c>
      <c r="D252" s="79">
        <v>2135.7279465500001</v>
      </c>
      <c r="E252" s="79">
        <v>106.78639733</v>
      </c>
      <c r="F252" s="79">
        <v>106.78639733</v>
      </c>
    </row>
    <row r="253" spans="1:6" ht="12.75" customHeight="1" x14ac:dyDescent="0.2">
      <c r="A253" s="78" t="s">
        <v>185</v>
      </c>
      <c r="B253" s="78">
        <v>23</v>
      </c>
      <c r="C253" s="79">
        <v>2149.3425583500002</v>
      </c>
      <c r="D253" s="79">
        <v>2140.9946434600001</v>
      </c>
      <c r="E253" s="79">
        <v>107.04973217</v>
      </c>
      <c r="F253" s="79">
        <v>107.04973217</v>
      </c>
    </row>
    <row r="254" spans="1:6" ht="12.75" customHeight="1" x14ac:dyDescent="0.2">
      <c r="A254" s="78" t="s">
        <v>185</v>
      </c>
      <c r="B254" s="78">
        <v>24</v>
      </c>
      <c r="C254" s="79">
        <v>2160.8024151200002</v>
      </c>
      <c r="D254" s="79">
        <v>2152.1070331699998</v>
      </c>
      <c r="E254" s="79">
        <v>107.60535166</v>
      </c>
      <c r="F254" s="79">
        <v>107.60535166</v>
      </c>
    </row>
    <row r="255" spans="1:6" ht="12.75" customHeight="1" x14ac:dyDescent="0.2">
      <c r="A255" s="78" t="s">
        <v>186</v>
      </c>
      <c r="B255" s="78">
        <v>1</v>
      </c>
      <c r="C255" s="79">
        <v>2134.22744758</v>
      </c>
      <c r="D255" s="79">
        <v>2127.83320134</v>
      </c>
      <c r="E255" s="79">
        <v>106.39166007</v>
      </c>
      <c r="F255" s="79">
        <v>106.39166007</v>
      </c>
    </row>
    <row r="256" spans="1:6" ht="12.75" customHeight="1" x14ac:dyDescent="0.2">
      <c r="A256" s="78" t="s">
        <v>186</v>
      </c>
      <c r="B256" s="78">
        <v>2</v>
      </c>
      <c r="C256" s="79">
        <v>2164.3938979</v>
      </c>
      <c r="D256" s="79">
        <v>2158.4581380200002</v>
      </c>
      <c r="E256" s="79">
        <v>107.9229069</v>
      </c>
      <c r="F256" s="79">
        <v>107.9229069</v>
      </c>
    </row>
    <row r="257" spans="1:6" ht="12.75" customHeight="1" x14ac:dyDescent="0.2">
      <c r="A257" s="78" t="s">
        <v>186</v>
      </c>
      <c r="B257" s="78">
        <v>3</v>
      </c>
      <c r="C257" s="79">
        <v>2101.21083301</v>
      </c>
      <c r="D257" s="79">
        <v>2099.0243493100002</v>
      </c>
      <c r="E257" s="79">
        <v>104.95121747</v>
      </c>
      <c r="F257" s="79">
        <v>104.95121747</v>
      </c>
    </row>
    <row r="258" spans="1:6" ht="12.75" customHeight="1" x14ac:dyDescent="0.2">
      <c r="A258" s="78" t="s">
        <v>186</v>
      </c>
      <c r="B258" s="78">
        <v>4</v>
      </c>
      <c r="C258" s="79">
        <v>2150.2360674800002</v>
      </c>
      <c r="D258" s="79">
        <v>2149.1721208899999</v>
      </c>
      <c r="E258" s="79">
        <v>107.45860604000001</v>
      </c>
      <c r="F258" s="79">
        <v>107.45860604000001</v>
      </c>
    </row>
    <row r="259" spans="1:6" ht="12.75" customHeight="1" x14ac:dyDescent="0.2">
      <c r="A259" s="78" t="s">
        <v>186</v>
      </c>
      <c r="B259" s="78">
        <v>5</v>
      </c>
      <c r="C259" s="79">
        <v>2180.7864955800001</v>
      </c>
      <c r="D259" s="79">
        <v>2175.18036063</v>
      </c>
      <c r="E259" s="79">
        <v>108.75901802999999</v>
      </c>
      <c r="F259" s="79">
        <v>108.75901802999999</v>
      </c>
    </row>
    <row r="260" spans="1:6" ht="12.75" customHeight="1" x14ac:dyDescent="0.2">
      <c r="A260" s="78" t="s">
        <v>186</v>
      </c>
      <c r="B260" s="78">
        <v>6</v>
      </c>
      <c r="C260" s="79">
        <v>2180.5317650900001</v>
      </c>
      <c r="D260" s="79">
        <v>2176.09076353</v>
      </c>
      <c r="E260" s="79">
        <v>108.80453817999999</v>
      </c>
      <c r="F260" s="79">
        <v>108.80453817999999</v>
      </c>
    </row>
    <row r="261" spans="1:6" ht="12.75" customHeight="1" x14ac:dyDescent="0.2">
      <c r="A261" s="78" t="s">
        <v>186</v>
      </c>
      <c r="B261" s="78">
        <v>7</v>
      </c>
      <c r="C261" s="79">
        <v>2200.16534895</v>
      </c>
      <c r="D261" s="79">
        <v>2194.0707080900002</v>
      </c>
      <c r="E261" s="79">
        <v>109.70353540000001</v>
      </c>
      <c r="F261" s="79">
        <v>109.70353540000001</v>
      </c>
    </row>
    <row r="262" spans="1:6" ht="12.75" customHeight="1" x14ac:dyDescent="0.2">
      <c r="A262" s="78" t="s">
        <v>186</v>
      </c>
      <c r="B262" s="78">
        <v>8</v>
      </c>
      <c r="C262" s="79">
        <v>2237.7854008099998</v>
      </c>
      <c r="D262" s="79">
        <v>2232.39685667</v>
      </c>
      <c r="E262" s="79">
        <v>111.61984283</v>
      </c>
      <c r="F262" s="79">
        <v>111.61984283</v>
      </c>
    </row>
    <row r="263" spans="1:6" ht="12.75" customHeight="1" x14ac:dyDescent="0.2">
      <c r="A263" s="78" t="s">
        <v>186</v>
      </c>
      <c r="B263" s="78">
        <v>9</v>
      </c>
      <c r="C263" s="79">
        <v>2229.3849390400001</v>
      </c>
      <c r="D263" s="79">
        <v>2224.23879648</v>
      </c>
      <c r="E263" s="79">
        <v>111.21193982</v>
      </c>
      <c r="F263" s="79">
        <v>111.21193982</v>
      </c>
    </row>
    <row r="264" spans="1:6" ht="12.75" customHeight="1" x14ac:dyDescent="0.2">
      <c r="A264" s="78" t="s">
        <v>186</v>
      </c>
      <c r="B264" s="78">
        <v>10</v>
      </c>
      <c r="C264" s="79">
        <v>2185.8201263999999</v>
      </c>
      <c r="D264" s="79">
        <v>2181.2119321800001</v>
      </c>
      <c r="E264" s="79">
        <v>109.06059661</v>
      </c>
      <c r="F264" s="79">
        <v>109.06059661</v>
      </c>
    </row>
    <row r="265" spans="1:6" ht="12.75" customHeight="1" x14ac:dyDescent="0.2">
      <c r="A265" s="78" t="s">
        <v>186</v>
      </c>
      <c r="B265" s="78">
        <v>11</v>
      </c>
      <c r="C265" s="79">
        <v>2183.9691854799999</v>
      </c>
      <c r="D265" s="79">
        <v>2180.9815395400001</v>
      </c>
      <c r="E265" s="79">
        <v>109.04907698</v>
      </c>
      <c r="F265" s="79">
        <v>109.04907698</v>
      </c>
    </row>
    <row r="266" spans="1:6" ht="12.75" customHeight="1" x14ac:dyDescent="0.2">
      <c r="A266" s="78" t="s">
        <v>186</v>
      </c>
      <c r="B266" s="78">
        <v>12</v>
      </c>
      <c r="C266" s="79">
        <v>2179.5024441099999</v>
      </c>
      <c r="D266" s="79">
        <v>2178.7761853799998</v>
      </c>
      <c r="E266" s="79">
        <v>108.93880926999999</v>
      </c>
      <c r="F266" s="79">
        <v>108.93880926999999</v>
      </c>
    </row>
    <row r="267" spans="1:6" ht="12.75" customHeight="1" x14ac:dyDescent="0.2">
      <c r="A267" s="78" t="s">
        <v>186</v>
      </c>
      <c r="B267" s="78">
        <v>13</v>
      </c>
      <c r="C267" s="79">
        <v>2178.28561605</v>
      </c>
      <c r="D267" s="79">
        <v>2177.53988321</v>
      </c>
      <c r="E267" s="79">
        <v>108.87699416</v>
      </c>
      <c r="F267" s="79">
        <v>108.87699416</v>
      </c>
    </row>
    <row r="268" spans="1:6" ht="12.75" customHeight="1" x14ac:dyDescent="0.2">
      <c r="A268" s="78" t="s">
        <v>186</v>
      </c>
      <c r="B268" s="78">
        <v>14</v>
      </c>
      <c r="C268" s="79">
        <v>2186.4002736900002</v>
      </c>
      <c r="D268" s="79">
        <v>2180.4947670299998</v>
      </c>
      <c r="E268" s="79">
        <v>109.02473835000001</v>
      </c>
      <c r="F268" s="79">
        <v>109.02473835000001</v>
      </c>
    </row>
    <row r="269" spans="1:6" ht="12.75" customHeight="1" x14ac:dyDescent="0.2">
      <c r="A269" s="78" t="s">
        <v>186</v>
      </c>
      <c r="B269" s="78">
        <v>15</v>
      </c>
      <c r="C269" s="79">
        <v>2171.3231207899998</v>
      </c>
      <c r="D269" s="79">
        <v>2167.5337261599998</v>
      </c>
      <c r="E269" s="79">
        <v>108.37668631</v>
      </c>
      <c r="F269" s="79">
        <v>108.37668631</v>
      </c>
    </row>
    <row r="270" spans="1:6" ht="12.75" customHeight="1" x14ac:dyDescent="0.2">
      <c r="A270" s="78" t="s">
        <v>186</v>
      </c>
      <c r="B270" s="78">
        <v>16</v>
      </c>
      <c r="C270" s="79">
        <v>2174.4293822300001</v>
      </c>
      <c r="D270" s="79">
        <v>2171.5145975400001</v>
      </c>
      <c r="E270" s="79">
        <v>108.57572988</v>
      </c>
      <c r="F270" s="79">
        <v>108.57572988</v>
      </c>
    </row>
    <row r="271" spans="1:6" ht="12.75" customHeight="1" x14ac:dyDescent="0.2">
      <c r="A271" s="78" t="s">
        <v>186</v>
      </c>
      <c r="B271" s="78">
        <v>17</v>
      </c>
      <c r="C271" s="79">
        <v>2159.7862590999998</v>
      </c>
      <c r="D271" s="79">
        <v>2155.2007256400002</v>
      </c>
      <c r="E271" s="79">
        <v>107.76003627999999</v>
      </c>
      <c r="F271" s="79">
        <v>107.76003627999999</v>
      </c>
    </row>
    <row r="272" spans="1:6" ht="12.75" customHeight="1" x14ac:dyDescent="0.2">
      <c r="A272" s="78" t="s">
        <v>186</v>
      </c>
      <c r="B272" s="78">
        <v>18</v>
      </c>
      <c r="C272" s="79">
        <v>2165.2231228199998</v>
      </c>
      <c r="D272" s="79">
        <v>2160.0988008499999</v>
      </c>
      <c r="E272" s="79">
        <v>108.00494003999999</v>
      </c>
      <c r="F272" s="79">
        <v>108.00494003999999</v>
      </c>
    </row>
    <row r="273" spans="1:6" ht="12.75" customHeight="1" x14ac:dyDescent="0.2">
      <c r="A273" s="78" t="s">
        <v>186</v>
      </c>
      <c r="B273" s="78">
        <v>19</v>
      </c>
      <c r="C273" s="79">
        <v>2160.3805281899999</v>
      </c>
      <c r="D273" s="79">
        <v>2160.3805281899999</v>
      </c>
      <c r="E273" s="79">
        <v>108.01902641</v>
      </c>
      <c r="F273" s="79">
        <v>108.01902641</v>
      </c>
    </row>
    <row r="274" spans="1:6" ht="12.75" customHeight="1" x14ac:dyDescent="0.2">
      <c r="A274" s="78" t="s">
        <v>186</v>
      </c>
      <c r="B274" s="78">
        <v>20</v>
      </c>
      <c r="C274" s="79">
        <v>2167.90805929</v>
      </c>
      <c r="D274" s="79">
        <v>2166.2669479699998</v>
      </c>
      <c r="E274" s="79">
        <v>108.3133474</v>
      </c>
      <c r="F274" s="79">
        <v>108.3133474</v>
      </c>
    </row>
    <row r="275" spans="1:6" ht="12.75" customHeight="1" x14ac:dyDescent="0.2">
      <c r="A275" s="78" t="s">
        <v>186</v>
      </c>
      <c r="B275" s="78">
        <v>21</v>
      </c>
      <c r="C275" s="79">
        <v>2169.9319945799998</v>
      </c>
      <c r="D275" s="79">
        <v>2167.3721062700001</v>
      </c>
      <c r="E275" s="79">
        <v>108.36860531000001</v>
      </c>
      <c r="F275" s="79">
        <v>108.36860531000001</v>
      </c>
    </row>
    <row r="276" spans="1:6" ht="12.75" customHeight="1" x14ac:dyDescent="0.2">
      <c r="A276" s="78" t="s">
        <v>186</v>
      </c>
      <c r="B276" s="78">
        <v>22</v>
      </c>
      <c r="C276" s="79">
        <v>2178.7018348400002</v>
      </c>
      <c r="D276" s="79">
        <v>2173.6074423999999</v>
      </c>
      <c r="E276" s="79">
        <v>108.68037212</v>
      </c>
      <c r="F276" s="79">
        <v>108.68037212</v>
      </c>
    </row>
    <row r="277" spans="1:6" ht="12.75" customHeight="1" x14ac:dyDescent="0.2">
      <c r="A277" s="78" t="s">
        <v>186</v>
      </c>
      <c r="B277" s="78">
        <v>23</v>
      </c>
      <c r="C277" s="79">
        <v>2195.0128533699999</v>
      </c>
      <c r="D277" s="79">
        <v>2191.2348622300001</v>
      </c>
      <c r="E277" s="79">
        <v>109.56174310999999</v>
      </c>
      <c r="F277" s="79">
        <v>109.56174310999999</v>
      </c>
    </row>
    <row r="278" spans="1:6" ht="12.75" customHeight="1" x14ac:dyDescent="0.2">
      <c r="A278" s="78" t="s">
        <v>186</v>
      </c>
      <c r="B278" s="78">
        <v>24</v>
      </c>
      <c r="C278" s="79">
        <v>2176.5986585800001</v>
      </c>
      <c r="D278" s="79">
        <v>2175.5322212199999</v>
      </c>
      <c r="E278" s="79">
        <v>108.77661105999999</v>
      </c>
      <c r="F278" s="79">
        <v>108.77661105999999</v>
      </c>
    </row>
    <row r="279" spans="1:6" ht="12.75" customHeight="1" x14ac:dyDescent="0.2">
      <c r="A279" s="78" t="s">
        <v>187</v>
      </c>
      <c r="B279" s="78">
        <v>1</v>
      </c>
      <c r="C279" s="79">
        <v>2091.9177424899999</v>
      </c>
      <c r="D279" s="79">
        <v>2090.8927950399998</v>
      </c>
      <c r="E279" s="79">
        <v>104.54463975</v>
      </c>
      <c r="F279" s="79">
        <v>104.54463975</v>
      </c>
    </row>
    <row r="280" spans="1:6" ht="12.75" customHeight="1" x14ac:dyDescent="0.2">
      <c r="A280" s="78" t="s">
        <v>187</v>
      </c>
      <c r="B280" s="78">
        <v>2</v>
      </c>
      <c r="C280" s="79">
        <v>2070.2524408899999</v>
      </c>
      <c r="D280" s="79">
        <v>2065.3397395699999</v>
      </c>
      <c r="E280" s="79">
        <v>103.26698698</v>
      </c>
      <c r="F280" s="79">
        <v>103.26698698</v>
      </c>
    </row>
    <row r="281" spans="1:6" ht="12.75" customHeight="1" x14ac:dyDescent="0.2">
      <c r="A281" s="78" t="s">
        <v>187</v>
      </c>
      <c r="B281" s="78">
        <v>3</v>
      </c>
      <c r="C281" s="79">
        <v>2107.8553424800002</v>
      </c>
      <c r="D281" s="79">
        <v>2105.7283441499999</v>
      </c>
      <c r="E281" s="79">
        <v>105.28641721</v>
      </c>
      <c r="F281" s="79">
        <v>105.28641721</v>
      </c>
    </row>
    <row r="282" spans="1:6" ht="12.75" customHeight="1" x14ac:dyDescent="0.2">
      <c r="A282" s="78" t="s">
        <v>187</v>
      </c>
      <c r="B282" s="78">
        <v>4</v>
      </c>
      <c r="C282" s="79">
        <v>2103.00124418</v>
      </c>
      <c r="D282" s="79">
        <v>2101.9808651200001</v>
      </c>
      <c r="E282" s="79">
        <v>105.09904326</v>
      </c>
      <c r="F282" s="79">
        <v>105.09904326</v>
      </c>
    </row>
    <row r="283" spans="1:6" ht="12.75" customHeight="1" x14ac:dyDescent="0.2">
      <c r="A283" s="78" t="s">
        <v>187</v>
      </c>
      <c r="B283" s="78">
        <v>5</v>
      </c>
      <c r="C283" s="79">
        <v>2166.01468587</v>
      </c>
      <c r="D283" s="79">
        <v>2164.9212912799999</v>
      </c>
      <c r="E283" s="79">
        <v>108.24606455999999</v>
      </c>
      <c r="F283" s="79">
        <v>108.24606455999999</v>
      </c>
    </row>
    <row r="284" spans="1:6" ht="12.75" customHeight="1" x14ac:dyDescent="0.2">
      <c r="A284" s="78" t="s">
        <v>187</v>
      </c>
      <c r="B284" s="78">
        <v>6</v>
      </c>
      <c r="C284" s="79">
        <v>2138.6953272999999</v>
      </c>
      <c r="D284" s="79">
        <v>2133.8456780299998</v>
      </c>
      <c r="E284" s="79">
        <v>106.69228390000001</v>
      </c>
      <c r="F284" s="79">
        <v>106.69228390000001</v>
      </c>
    </row>
    <row r="285" spans="1:6" ht="12.75" customHeight="1" x14ac:dyDescent="0.2">
      <c r="A285" s="78" t="s">
        <v>187</v>
      </c>
      <c r="B285" s="78">
        <v>7</v>
      </c>
      <c r="C285" s="79">
        <v>2153.7928227299999</v>
      </c>
      <c r="D285" s="79">
        <v>2148.8270459400001</v>
      </c>
      <c r="E285" s="79">
        <v>107.44135230000001</v>
      </c>
      <c r="F285" s="79">
        <v>107.44135230000001</v>
      </c>
    </row>
    <row r="286" spans="1:6" ht="12.75" customHeight="1" x14ac:dyDescent="0.2">
      <c r="A286" s="78" t="s">
        <v>187</v>
      </c>
      <c r="B286" s="78">
        <v>8</v>
      </c>
      <c r="C286" s="79">
        <v>2178.3765930300001</v>
      </c>
      <c r="D286" s="79">
        <v>2174.6781607799999</v>
      </c>
      <c r="E286" s="79">
        <v>108.73390804</v>
      </c>
      <c r="F286" s="79">
        <v>108.73390804</v>
      </c>
    </row>
    <row r="287" spans="1:6" ht="12.75" customHeight="1" x14ac:dyDescent="0.2">
      <c r="A287" s="78" t="s">
        <v>187</v>
      </c>
      <c r="B287" s="78">
        <v>9</v>
      </c>
      <c r="C287" s="79">
        <v>2212.71428965</v>
      </c>
      <c r="D287" s="79">
        <v>2211.3322070200002</v>
      </c>
      <c r="E287" s="79">
        <v>110.56661035</v>
      </c>
      <c r="F287" s="79">
        <v>110.56661035</v>
      </c>
    </row>
    <row r="288" spans="1:6" ht="12.75" customHeight="1" x14ac:dyDescent="0.2">
      <c r="A288" s="78" t="s">
        <v>187</v>
      </c>
      <c r="B288" s="78">
        <v>10</v>
      </c>
      <c r="C288" s="79">
        <v>2220.6261363899998</v>
      </c>
      <c r="D288" s="79">
        <v>2217.6888002300002</v>
      </c>
      <c r="E288" s="79">
        <v>110.88444001000001</v>
      </c>
      <c r="F288" s="79">
        <v>110.88444001000001</v>
      </c>
    </row>
    <row r="289" spans="1:6" ht="12.75" customHeight="1" x14ac:dyDescent="0.2">
      <c r="A289" s="78" t="s">
        <v>187</v>
      </c>
      <c r="B289" s="78">
        <v>11</v>
      </c>
      <c r="C289" s="79">
        <v>2192.8333789799999</v>
      </c>
      <c r="D289" s="79">
        <v>2190.6131629400002</v>
      </c>
      <c r="E289" s="79">
        <v>109.53065814999999</v>
      </c>
      <c r="F289" s="79">
        <v>109.53065814999999</v>
      </c>
    </row>
    <row r="290" spans="1:6" ht="12.75" customHeight="1" x14ac:dyDescent="0.2">
      <c r="A290" s="78" t="s">
        <v>187</v>
      </c>
      <c r="B290" s="78">
        <v>12</v>
      </c>
      <c r="C290" s="79">
        <v>2203.64193226</v>
      </c>
      <c r="D290" s="79">
        <v>2197.7138882200002</v>
      </c>
      <c r="E290" s="79">
        <v>109.88569441</v>
      </c>
      <c r="F290" s="79">
        <v>109.88569441</v>
      </c>
    </row>
    <row r="291" spans="1:6" ht="12.75" customHeight="1" x14ac:dyDescent="0.2">
      <c r="A291" s="78" t="s">
        <v>187</v>
      </c>
      <c r="B291" s="78">
        <v>13</v>
      </c>
      <c r="C291" s="79">
        <v>2197.44671754</v>
      </c>
      <c r="D291" s="79">
        <v>2197.44671754</v>
      </c>
      <c r="E291" s="79">
        <v>109.87233587999999</v>
      </c>
      <c r="F291" s="79">
        <v>109.87233587999999</v>
      </c>
    </row>
    <row r="292" spans="1:6" ht="12.75" customHeight="1" x14ac:dyDescent="0.2">
      <c r="A292" s="78" t="s">
        <v>187</v>
      </c>
      <c r="B292" s="78">
        <v>14</v>
      </c>
      <c r="C292" s="79">
        <v>2188.43721555</v>
      </c>
      <c r="D292" s="79">
        <v>2185.4434573899998</v>
      </c>
      <c r="E292" s="79">
        <v>109.27217287000001</v>
      </c>
      <c r="F292" s="79">
        <v>109.27217287000001</v>
      </c>
    </row>
    <row r="293" spans="1:6" ht="12.75" customHeight="1" x14ac:dyDescent="0.2">
      <c r="A293" s="78" t="s">
        <v>187</v>
      </c>
      <c r="B293" s="78">
        <v>15</v>
      </c>
      <c r="C293" s="79">
        <v>2190.36302819</v>
      </c>
      <c r="D293" s="79">
        <v>2185.67942941</v>
      </c>
      <c r="E293" s="79">
        <v>109.28397147</v>
      </c>
      <c r="F293" s="79">
        <v>109.28397147</v>
      </c>
    </row>
    <row r="294" spans="1:6" ht="12.75" customHeight="1" x14ac:dyDescent="0.2">
      <c r="A294" s="78" t="s">
        <v>187</v>
      </c>
      <c r="B294" s="78">
        <v>16</v>
      </c>
      <c r="C294" s="79">
        <v>2190.20939236</v>
      </c>
      <c r="D294" s="79">
        <v>2189.48439753</v>
      </c>
      <c r="E294" s="79">
        <v>109.47421988000001</v>
      </c>
      <c r="F294" s="79">
        <v>109.47421988000001</v>
      </c>
    </row>
    <row r="295" spans="1:6" ht="12.75" customHeight="1" x14ac:dyDescent="0.2">
      <c r="A295" s="78" t="s">
        <v>187</v>
      </c>
      <c r="B295" s="78">
        <v>17</v>
      </c>
      <c r="C295" s="79">
        <v>2183.8062105399999</v>
      </c>
      <c r="D295" s="79">
        <v>2180.0985599300002</v>
      </c>
      <c r="E295" s="79">
        <v>109.00492800000001</v>
      </c>
      <c r="F295" s="79">
        <v>109.00492800000001</v>
      </c>
    </row>
    <row r="296" spans="1:6" ht="12.75" customHeight="1" x14ac:dyDescent="0.2">
      <c r="A296" s="78" t="s">
        <v>187</v>
      </c>
      <c r="B296" s="78">
        <v>18</v>
      </c>
      <c r="C296" s="79">
        <v>2186.4368614999998</v>
      </c>
      <c r="D296" s="79">
        <v>2185.6333198399998</v>
      </c>
      <c r="E296" s="79">
        <v>109.28166598999999</v>
      </c>
      <c r="F296" s="79">
        <v>109.28166598999999</v>
      </c>
    </row>
    <row r="297" spans="1:6" ht="12.75" customHeight="1" x14ac:dyDescent="0.2">
      <c r="A297" s="78" t="s">
        <v>187</v>
      </c>
      <c r="B297" s="78">
        <v>19</v>
      </c>
      <c r="C297" s="79">
        <v>2177.2686976199998</v>
      </c>
      <c r="D297" s="79">
        <v>2172.9911559699999</v>
      </c>
      <c r="E297" s="79">
        <v>108.6495578</v>
      </c>
      <c r="F297" s="79">
        <v>108.6495578</v>
      </c>
    </row>
    <row r="298" spans="1:6" ht="12.75" customHeight="1" x14ac:dyDescent="0.2">
      <c r="A298" s="78" t="s">
        <v>187</v>
      </c>
      <c r="B298" s="78">
        <v>20</v>
      </c>
      <c r="C298" s="79">
        <v>2170.9778408299999</v>
      </c>
      <c r="D298" s="79">
        <v>2168.4367040699999</v>
      </c>
      <c r="E298" s="79">
        <v>108.4218352</v>
      </c>
      <c r="F298" s="79">
        <v>108.4218352</v>
      </c>
    </row>
    <row r="299" spans="1:6" ht="12.75" customHeight="1" x14ac:dyDescent="0.2">
      <c r="A299" s="78" t="s">
        <v>187</v>
      </c>
      <c r="B299" s="78">
        <v>21</v>
      </c>
      <c r="C299" s="79">
        <v>2186.8941918999999</v>
      </c>
      <c r="D299" s="79">
        <v>2181.5732814600001</v>
      </c>
      <c r="E299" s="79">
        <v>109.07866407</v>
      </c>
      <c r="F299" s="79">
        <v>109.07866407</v>
      </c>
    </row>
    <row r="300" spans="1:6" ht="12.75" customHeight="1" x14ac:dyDescent="0.2">
      <c r="A300" s="78" t="s">
        <v>187</v>
      </c>
      <c r="B300" s="78">
        <v>22</v>
      </c>
      <c r="C300" s="79">
        <v>2184.8298894999998</v>
      </c>
      <c r="D300" s="79">
        <v>2183.9563069800001</v>
      </c>
      <c r="E300" s="79">
        <v>109.19781535</v>
      </c>
      <c r="F300" s="79">
        <v>109.19781535</v>
      </c>
    </row>
    <row r="301" spans="1:6" ht="12.75" customHeight="1" x14ac:dyDescent="0.2">
      <c r="A301" s="78" t="s">
        <v>187</v>
      </c>
      <c r="B301" s="78">
        <v>23</v>
      </c>
      <c r="C301" s="79">
        <v>2210.8330624599998</v>
      </c>
      <c r="D301" s="79">
        <v>2205.7859251700002</v>
      </c>
      <c r="E301" s="79">
        <v>110.28929626</v>
      </c>
      <c r="F301" s="79">
        <v>110.28929626</v>
      </c>
    </row>
    <row r="302" spans="1:6" ht="12.75" customHeight="1" x14ac:dyDescent="0.2">
      <c r="A302" s="78" t="s">
        <v>187</v>
      </c>
      <c r="B302" s="78">
        <v>24</v>
      </c>
      <c r="C302" s="79">
        <v>2164.97389522</v>
      </c>
      <c r="D302" s="79">
        <v>2160.2307798100001</v>
      </c>
      <c r="E302" s="79">
        <v>108.01153899000001</v>
      </c>
      <c r="F302" s="79">
        <v>108.01153899000001</v>
      </c>
    </row>
    <row r="303" spans="1:6" ht="12.75" customHeight="1" x14ac:dyDescent="0.2">
      <c r="A303" s="78" t="s">
        <v>188</v>
      </c>
      <c r="B303" s="78">
        <v>1</v>
      </c>
      <c r="C303" s="79">
        <v>2112.0662602299999</v>
      </c>
      <c r="D303" s="79">
        <v>2105.6740354799999</v>
      </c>
      <c r="E303" s="79">
        <v>105.28370176999999</v>
      </c>
      <c r="F303" s="79">
        <v>105.28370176999999</v>
      </c>
    </row>
    <row r="304" spans="1:6" ht="12.75" customHeight="1" x14ac:dyDescent="0.2">
      <c r="A304" s="78" t="s">
        <v>188</v>
      </c>
      <c r="B304" s="78">
        <v>2</v>
      </c>
      <c r="C304" s="79">
        <v>2124.0203672600001</v>
      </c>
      <c r="D304" s="79">
        <v>2118.0156836199999</v>
      </c>
      <c r="E304" s="79">
        <v>105.90078418</v>
      </c>
      <c r="F304" s="79">
        <v>105.90078418</v>
      </c>
    </row>
    <row r="305" spans="1:6" ht="12.75" customHeight="1" x14ac:dyDescent="0.2">
      <c r="A305" s="78" t="s">
        <v>188</v>
      </c>
      <c r="B305" s="78">
        <v>3</v>
      </c>
      <c r="C305" s="79">
        <v>2117.9323466000001</v>
      </c>
      <c r="D305" s="79">
        <v>2117.9323466000001</v>
      </c>
      <c r="E305" s="79">
        <v>105.89661733</v>
      </c>
      <c r="F305" s="79">
        <v>105.89661733</v>
      </c>
    </row>
    <row r="306" spans="1:6" ht="12.75" customHeight="1" x14ac:dyDescent="0.2">
      <c r="A306" s="78" t="s">
        <v>188</v>
      </c>
      <c r="B306" s="78">
        <v>4</v>
      </c>
      <c r="C306" s="79">
        <v>2117.7047105900001</v>
      </c>
      <c r="D306" s="79">
        <v>2116.6568606599999</v>
      </c>
      <c r="E306" s="79">
        <v>105.83284303000001</v>
      </c>
      <c r="F306" s="79">
        <v>105.83284303000001</v>
      </c>
    </row>
    <row r="307" spans="1:6" ht="12.75" customHeight="1" x14ac:dyDescent="0.2">
      <c r="A307" s="78" t="s">
        <v>188</v>
      </c>
      <c r="B307" s="78">
        <v>5</v>
      </c>
      <c r="C307" s="79">
        <v>2152.1352092000002</v>
      </c>
      <c r="D307" s="79">
        <v>2146.4337445699998</v>
      </c>
      <c r="E307" s="79">
        <v>107.32168722999999</v>
      </c>
      <c r="F307" s="79">
        <v>107.32168722999999</v>
      </c>
    </row>
    <row r="308" spans="1:6" ht="12.75" customHeight="1" x14ac:dyDescent="0.2">
      <c r="A308" s="78" t="s">
        <v>188</v>
      </c>
      <c r="B308" s="78">
        <v>6</v>
      </c>
      <c r="C308" s="79">
        <v>2088.1635587199999</v>
      </c>
      <c r="D308" s="79">
        <v>2084.2310473100001</v>
      </c>
      <c r="E308" s="79">
        <v>104.21155237000001</v>
      </c>
      <c r="F308" s="79">
        <v>104.21155237000001</v>
      </c>
    </row>
    <row r="309" spans="1:6" ht="12.75" customHeight="1" x14ac:dyDescent="0.2">
      <c r="A309" s="78" t="s">
        <v>188</v>
      </c>
      <c r="B309" s="78">
        <v>7</v>
      </c>
      <c r="C309" s="79">
        <v>2151.5123052700001</v>
      </c>
      <c r="D309" s="79">
        <v>2150.6086881699998</v>
      </c>
      <c r="E309" s="79">
        <v>107.53043441</v>
      </c>
      <c r="F309" s="79">
        <v>107.53043441</v>
      </c>
    </row>
    <row r="310" spans="1:6" ht="12.75" customHeight="1" x14ac:dyDescent="0.2">
      <c r="A310" s="78" t="s">
        <v>188</v>
      </c>
      <c r="B310" s="78">
        <v>8</v>
      </c>
      <c r="C310" s="79">
        <v>2181.0657342300001</v>
      </c>
      <c r="D310" s="79">
        <v>2181.0657342300001</v>
      </c>
      <c r="E310" s="79">
        <v>109.05328670999999</v>
      </c>
      <c r="F310" s="79">
        <v>109.05328670999999</v>
      </c>
    </row>
    <row r="311" spans="1:6" ht="12.75" customHeight="1" x14ac:dyDescent="0.2">
      <c r="A311" s="78" t="s">
        <v>188</v>
      </c>
      <c r="B311" s="78">
        <v>9</v>
      </c>
      <c r="C311" s="79">
        <v>2188.7587352999999</v>
      </c>
      <c r="D311" s="79">
        <v>2184.5306115399999</v>
      </c>
      <c r="E311" s="79">
        <v>109.22653058</v>
      </c>
      <c r="F311" s="79">
        <v>109.22653058</v>
      </c>
    </row>
    <row r="312" spans="1:6" ht="12.75" customHeight="1" x14ac:dyDescent="0.2">
      <c r="A312" s="78" t="s">
        <v>188</v>
      </c>
      <c r="B312" s="78">
        <v>10</v>
      </c>
      <c r="C312" s="79">
        <v>2196.7032371</v>
      </c>
      <c r="D312" s="79">
        <v>2193.81663626</v>
      </c>
      <c r="E312" s="79">
        <v>109.69083181000001</v>
      </c>
      <c r="F312" s="79">
        <v>109.69083181000001</v>
      </c>
    </row>
    <row r="313" spans="1:6" ht="12.75" customHeight="1" x14ac:dyDescent="0.2">
      <c r="A313" s="78" t="s">
        <v>188</v>
      </c>
      <c r="B313" s="78">
        <v>11</v>
      </c>
      <c r="C313" s="79">
        <v>2184.7946706799999</v>
      </c>
      <c r="D313" s="79">
        <v>2184.06176405</v>
      </c>
      <c r="E313" s="79">
        <v>109.2030882</v>
      </c>
      <c r="F313" s="79">
        <v>109.2030882</v>
      </c>
    </row>
    <row r="314" spans="1:6" ht="12.75" customHeight="1" x14ac:dyDescent="0.2">
      <c r="A314" s="78" t="s">
        <v>188</v>
      </c>
      <c r="B314" s="78">
        <v>12</v>
      </c>
      <c r="C314" s="79">
        <v>2195.4326307000001</v>
      </c>
      <c r="D314" s="79">
        <v>2190.4212124699998</v>
      </c>
      <c r="E314" s="79">
        <v>109.52106062</v>
      </c>
      <c r="F314" s="79">
        <v>109.52106062</v>
      </c>
    </row>
    <row r="315" spans="1:6" ht="12.75" customHeight="1" x14ac:dyDescent="0.2">
      <c r="A315" s="78" t="s">
        <v>188</v>
      </c>
      <c r="B315" s="78">
        <v>13</v>
      </c>
      <c r="C315" s="79">
        <v>2169.13754943</v>
      </c>
      <c r="D315" s="79">
        <v>2164.1087710400002</v>
      </c>
      <c r="E315" s="79">
        <v>108.20543855</v>
      </c>
      <c r="F315" s="79">
        <v>108.20543855</v>
      </c>
    </row>
    <row r="316" spans="1:6" ht="12.75" customHeight="1" x14ac:dyDescent="0.2">
      <c r="A316" s="78" t="s">
        <v>188</v>
      </c>
      <c r="B316" s="78">
        <v>14</v>
      </c>
      <c r="C316" s="79">
        <v>2183.9742968800001</v>
      </c>
      <c r="D316" s="79">
        <v>2178.2343550000001</v>
      </c>
      <c r="E316" s="79">
        <v>108.91171774999999</v>
      </c>
      <c r="F316" s="79">
        <v>108.91171774999999</v>
      </c>
    </row>
    <row r="317" spans="1:6" ht="12.75" customHeight="1" x14ac:dyDescent="0.2">
      <c r="A317" s="78" t="s">
        <v>188</v>
      </c>
      <c r="B317" s="78">
        <v>15</v>
      </c>
      <c r="C317" s="79">
        <v>2180.3178009899998</v>
      </c>
      <c r="D317" s="79">
        <v>2178.8254547900001</v>
      </c>
      <c r="E317" s="79">
        <v>108.94127274</v>
      </c>
      <c r="F317" s="79">
        <v>108.94127274</v>
      </c>
    </row>
    <row r="318" spans="1:6" ht="12.75" customHeight="1" x14ac:dyDescent="0.2">
      <c r="A318" s="78" t="s">
        <v>188</v>
      </c>
      <c r="B318" s="78">
        <v>16</v>
      </c>
      <c r="C318" s="79">
        <v>2167.5788435700001</v>
      </c>
      <c r="D318" s="79">
        <v>2163.9722231999999</v>
      </c>
      <c r="E318" s="79">
        <v>108.19861116</v>
      </c>
      <c r="F318" s="79">
        <v>108.19861116</v>
      </c>
    </row>
    <row r="319" spans="1:6" ht="12.75" customHeight="1" x14ac:dyDescent="0.2">
      <c r="A319" s="78" t="s">
        <v>188</v>
      </c>
      <c r="B319" s="78">
        <v>17</v>
      </c>
      <c r="C319" s="79">
        <v>2179.9357358799998</v>
      </c>
      <c r="D319" s="79">
        <v>2177.7579778999998</v>
      </c>
      <c r="E319" s="79">
        <v>108.8878989</v>
      </c>
      <c r="F319" s="79">
        <v>108.8878989</v>
      </c>
    </row>
    <row r="320" spans="1:6" ht="12.75" customHeight="1" x14ac:dyDescent="0.2">
      <c r="A320" s="78" t="s">
        <v>188</v>
      </c>
      <c r="B320" s="78">
        <v>18</v>
      </c>
      <c r="C320" s="79">
        <v>2171.10030254</v>
      </c>
      <c r="D320" s="79">
        <v>2166.40642196</v>
      </c>
      <c r="E320" s="79">
        <v>108.3203211</v>
      </c>
      <c r="F320" s="79">
        <v>108.3203211</v>
      </c>
    </row>
    <row r="321" spans="1:6" ht="12.75" customHeight="1" x14ac:dyDescent="0.2">
      <c r="A321" s="78" t="s">
        <v>188</v>
      </c>
      <c r="B321" s="78">
        <v>19</v>
      </c>
      <c r="C321" s="79">
        <v>2158.8050236300001</v>
      </c>
      <c r="D321" s="79">
        <v>2158.8050236300001</v>
      </c>
      <c r="E321" s="79">
        <v>107.94025118</v>
      </c>
      <c r="F321" s="79">
        <v>107.94025118</v>
      </c>
    </row>
    <row r="322" spans="1:6" ht="12.75" customHeight="1" x14ac:dyDescent="0.2">
      <c r="A322" s="78" t="s">
        <v>188</v>
      </c>
      <c r="B322" s="78">
        <v>20</v>
      </c>
      <c r="C322" s="79">
        <v>2175.4562903800002</v>
      </c>
      <c r="D322" s="79">
        <v>2175.4562903800002</v>
      </c>
      <c r="E322" s="79">
        <v>108.77281452</v>
      </c>
      <c r="F322" s="79">
        <v>108.77281452</v>
      </c>
    </row>
    <row r="323" spans="1:6" ht="12.75" customHeight="1" x14ac:dyDescent="0.2">
      <c r="A323" s="78" t="s">
        <v>188</v>
      </c>
      <c r="B323" s="78">
        <v>21</v>
      </c>
      <c r="C323" s="79">
        <v>2145.3843488299999</v>
      </c>
      <c r="D323" s="79">
        <v>2143.68301311</v>
      </c>
      <c r="E323" s="79">
        <v>107.18415066</v>
      </c>
      <c r="F323" s="79">
        <v>107.18415066</v>
      </c>
    </row>
    <row r="324" spans="1:6" ht="12.75" customHeight="1" x14ac:dyDescent="0.2">
      <c r="A324" s="78" t="s">
        <v>188</v>
      </c>
      <c r="B324" s="78">
        <v>22</v>
      </c>
      <c r="C324" s="79">
        <v>2129.80587109</v>
      </c>
      <c r="D324" s="79">
        <v>2128.9404481400002</v>
      </c>
      <c r="E324" s="79">
        <v>106.44702241</v>
      </c>
      <c r="F324" s="79">
        <v>106.44702241</v>
      </c>
    </row>
    <row r="325" spans="1:6" ht="12.75" customHeight="1" x14ac:dyDescent="0.2">
      <c r="A325" s="78" t="s">
        <v>188</v>
      </c>
      <c r="B325" s="78">
        <v>23</v>
      </c>
      <c r="C325" s="79">
        <v>2122.85580136</v>
      </c>
      <c r="D325" s="79">
        <v>2120.09046597</v>
      </c>
      <c r="E325" s="79">
        <v>106.0045233</v>
      </c>
      <c r="F325" s="79">
        <v>106.0045233</v>
      </c>
    </row>
    <row r="326" spans="1:6" ht="12.75" customHeight="1" x14ac:dyDescent="0.2">
      <c r="A326" s="78" t="s">
        <v>188</v>
      </c>
      <c r="B326" s="78">
        <v>24</v>
      </c>
      <c r="C326" s="79">
        <v>2096.0797503499998</v>
      </c>
      <c r="D326" s="79">
        <v>2093.0609125000001</v>
      </c>
      <c r="E326" s="79">
        <v>104.65304562999999</v>
      </c>
      <c r="F326" s="79">
        <v>104.65304562999999</v>
      </c>
    </row>
    <row r="327" spans="1:6" ht="12.75" customHeight="1" x14ac:dyDescent="0.2">
      <c r="A327" s="78" t="s">
        <v>189</v>
      </c>
      <c r="B327" s="78">
        <v>1</v>
      </c>
      <c r="C327" s="79">
        <v>2147.6177933499998</v>
      </c>
      <c r="D327" s="79">
        <v>2142.0969249899999</v>
      </c>
      <c r="E327" s="79">
        <v>107.10484624999999</v>
      </c>
      <c r="F327" s="79">
        <v>107.10484624999999</v>
      </c>
    </row>
    <row r="328" spans="1:6" ht="12.75" customHeight="1" x14ac:dyDescent="0.2">
      <c r="A328" s="78" t="s">
        <v>189</v>
      </c>
      <c r="B328" s="78">
        <v>2</v>
      </c>
      <c r="C328" s="79">
        <v>2158.6509054600001</v>
      </c>
      <c r="D328" s="79">
        <v>2152.87214339</v>
      </c>
      <c r="E328" s="79">
        <v>107.64360717</v>
      </c>
      <c r="F328" s="79">
        <v>107.64360717</v>
      </c>
    </row>
    <row r="329" spans="1:6" ht="12.75" customHeight="1" x14ac:dyDescent="0.2">
      <c r="A329" s="78" t="s">
        <v>189</v>
      </c>
      <c r="B329" s="78">
        <v>3</v>
      </c>
      <c r="C329" s="79">
        <v>2142.6642723199998</v>
      </c>
      <c r="D329" s="79">
        <v>2137.0404815799998</v>
      </c>
      <c r="E329" s="79">
        <v>106.85202408000001</v>
      </c>
      <c r="F329" s="79">
        <v>106.85202408000001</v>
      </c>
    </row>
    <row r="330" spans="1:6" ht="12.75" customHeight="1" x14ac:dyDescent="0.2">
      <c r="A330" s="78" t="s">
        <v>189</v>
      </c>
      <c r="B330" s="78">
        <v>4</v>
      </c>
      <c r="C330" s="79">
        <v>2201.9096775200001</v>
      </c>
      <c r="D330" s="79">
        <v>2196.0193132200002</v>
      </c>
      <c r="E330" s="79">
        <v>109.80096566</v>
      </c>
      <c r="F330" s="79">
        <v>109.80096566</v>
      </c>
    </row>
    <row r="331" spans="1:6" ht="12.75" customHeight="1" x14ac:dyDescent="0.2">
      <c r="A331" s="78" t="s">
        <v>189</v>
      </c>
      <c r="B331" s="78">
        <v>5</v>
      </c>
      <c r="C331" s="79">
        <v>2160.5012890600001</v>
      </c>
      <c r="D331" s="79">
        <v>2158.27626199</v>
      </c>
      <c r="E331" s="79">
        <v>107.9138131</v>
      </c>
      <c r="F331" s="79">
        <v>107.9138131</v>
      </c>
    </row>
    <row r="332" spans="1:6" ht="12.75" customHeight="1" x14ac:dyDescent="0.2">
      <c r="A332" s="78" t="s">
        <v>189</v>
      </c>
      <c r="B332" s="78">
        <v>6</v>
      </c>
      <c r="C332" s="79">
        <v>2199.5188253800002</v>
      </c>
      <c r="D332" s="79">
        <v>2197.48411786</v>
      </c>
      <c r="E332" s="79">
        <v>109.87420589</v>
      </c>
      <c r="F332" s="79">
        <v>109.87420589</v>
      </c>
    </row>
    <row r="333" spans="1:6" ht="12.75" customHeight="1" x14ac:dyDescent="0.2">
      <c r="A333" s="78" t="s">
        <v>189</v>
      </c>
      <c r="B333" s="78">
        <v>7</v>
      </c>
      <c r="C333" s="79">
        <v>2100.6228434</v>
      </c>
      <c r="D333" s="79">
        <v>2098.0432819900002</v>
      </c>
      <c r="E333" s="79">
        <v>104.90216409999999</v>
      </c>
      <c r="F333" s="79">
        <v>104.90216409999999</v>
      </c>
    </row>
    <row r="334" spans="1:6" ht="12.75" customHeight="1" x14ac:dyDescent="0.2">
      <c r="A334" s="78" t="s">
        <v>189</v>
      </c>
      <c r="B334" s="78">
        <v>8</v>
      </c>
      <c r="C334" s="79">
        <v>2123.8958873900001</v>
      </c>
      <c r="D334" s="79">
        <v>2118.9042379799998</v>
      </c>
      <c r="E334" s="79">
        <v>105.9452119</v>
      </c>
      <c r="F334" s="79">
        <v>105.9452119</v>
      </c>
    </row>
    <row r="335" spans="1:6" ht="12.75" customHeight="1" x14ac:dyDescent="0.2">
      <c r="A335" s="78" t="s">
        <v>189</v>
      </c>
      <c r="B335" s="78">
        <v>9</v>
      </c>
      <c r="C335" s="79">
        <v>2120.8340396399999</v>
      </c>
      <c r="D335" s="79">
        <v>2118.1185031</v>
      </c>
      <c r="E335" s="79">
        <v>105.90592516</v>
      </c>
      <c r="F335" s="79">
        <v>105.90592516</v>
      </c>
    </row>
    <row r="336" spans="1:6" ht="12.75" customHeight="1" x14ac:dyDescent="0.2">
      <c r="A336" s="78" t="s">
        <v>189</v>
      </c>
      <c r="B336" s="78">
        <v>10</v>
      </c>
      <c r="C336" s="79">
        <v>2115.6739980100001</v>
      </c>
      <c r="D336" s="79">
        <v>2114.9782814700002</v>
      </c>
      <c r="E336" s="79">
        <v>105.74891407</v>
      </c>
      <c r="F336" s="79">
        <v>105.74891407</v>
      </c>
    </row>
    <row r="337" spans="1:6" ht="12.75" customHeight="1" x14ac:dyDescent="0.2">
      <c r="A337" s="78" t="s">
        <v>189</v>
      </c>
      <c r="B337" s="78">
        <v>11</v>
      </c>
      <c r="C337" s="79">
        <v>2119.7148419599998</v>
      </c>
      <c r="D337" s="79">
        <v>2115.59355581</v>
      </c>
      <c r="E337" s="79">
        <v>105.77967778999999</v>
      </c>
      <c r="F337" s="79">
        <v>105.77967778999999</v>
      </c>
    </row>
    <row r="338" spans="1:6" ht="12.75" customHeight="1" x14ac:dyDescent="0.2">
      <c r="A338" s="78" t="s">
        <v>189</v>
      </c>
      <c r="B338" s="78">
        <v>12</v>
      </c>
      <c r="C338" s="79">
        <v>2145.9684583100002</v>
      </c>
      <c r="D338" s="79">
        <v>2143.2207394100001</v>
      </c>
      <c r="E338" s="79">
        <v>107.16103697</v>
      </c>
      <c r="F338" s="79">
        <v>107.16103697</v>
      </c>
    </row>
    <row r="339" spans="1:6" ht="12.75" customHeight="1" x14ac:dyDescent="0.2">
      <c r="A339" s="78" t="s">
        <v>189</v>
      </c>
      <c r="B339" s="78">
        <v>13</v>
      </c>
      <c r="C339" s="79">
        <v>2133.8376213500001</v>
      </c>
      <c r="D339" s="79">
        <v>2128.7885715299999</v>
      </c>
      <c r="E339" s="79">
        <v>106.43942858</v>
      </c>
      <c r="F339" s="79">
        <v>106.43942858</v>
      </c>
    </row>
    <row r="340" spans="1:6" ht="12.75" customHeight="1" x14ac:dyDescent="0.2">
      <c r="A340" s="78" t="s">
        <v>189</v>
      </c>
      <c r="B340" s="78">
        <v>14</v>
      </c>
      <c r="C340" s="79">
        <v>2137.3754103800002</v>
      </c>
      <c r="D340" s="79">
        <v>2136.6535679600001</v>
      </c>
      <c r="E340" s="79">
        <v>106.83267840000001</v>
      </c>
      <c r="F340" s="79">
        <v>106.83267840000001</v>
      </c>
    </row>
    <row r="341" spans="1:6" ht="12.75" customHeight="1" x14ac:dyDescent="0.2">
      <c r="A341" s="78" t="s">
        <v>189</v>
      </c>
      <c r="B341" s="78">
        <v>15</v>
      </c>
      <c r="C341" s="79">
        <v>2171.31922149</v>
      </c>
      <c r="D341" s="79">
        <v>2168.3284236600002</v>
      </c>
      <c r="E341" s="79">
        <v>108.41642118</v>
      </c>
      <c r="F341" s="79">
        <v>108.41642118</v>
      </c>
    </row>
    <row r="342" spans="1:6" ht="12.75" customHeight="1" x14ac:dyDescent="0.2">
      <c r="A342" s="78" t="s">
        <v>189</v>
      </c>
      <c r="B342" s="78">
        <v>16</v>
      </c>
      <c r="C342" s="79">
        <v>2151.6560768099998</v>
      </c>
      <c r="D342" s="79">
        <v>2149.46274748</v>
      </c>
      <c r="E342" s="79">
        <v>107.47313737</v>
      </c>
      <c r="F342" s="79">
        <v>107.47313737</v>
      </c>
    </row>
    <row r="343" spans="1:6" ht="12.75" customHeight="1" x14ac:dyDescent="0.2">
      <c r="A343" s="78" t="s">
        <v>189</v>
      </c>
      <c r="B343" s="78">
        <v>17</v>
      </c>
      <c r="C343" s="79">
        <v>2149.03664359</v>
      </c>
      <c r="D343" s="79">
        <v>2145.5078477900001</v>
      </c>
      <c r="E343" s="79">
        <v>107.27539238999999</v>
      </c>
      <c r="F343" s="79">
        <v>107.27539238999999</v>
      </c>
    </row>
    <row r="344" spans="1:6" ht="12.75" customHeight="1" x14ac:dyDescent="0.2">
      <c r="A344" s="78" t="s">
        <v>189</v>
      </c>
      <c r="B344" s="78">
        <v>18</v>
      </c>
      <c r="C344" s="79">
        <v>2139.5433794</v>
      </c>
      <c r="D344" s="79">
        <v>2134.8301181000002</v>
      </c>
      <c r="E344" s="79">
        <v>106.74150591</v>
      </c>
      <c r="F344" s="79">
        <v>106.74150591</v>
      </c>
    </row>
    <row r="345" spans="1:6" ht="12.75" customHeight="1" x14ac:dyDescent="0.2">
      <c r="A345" s="78" t="s">
        <v>189</v>
      </c>
      <c r="B345" s="78">
        <v>19</v>
      </c>
      <c r="C345" s="79">
        <v>2145.8047687500002</v>
      </c>
      <c r="D345" s="79">
        <v>2140.7699948700001</v>
      </c>
      <c r="E345" s="79">
        <v>107.03849974000001</v>
      </c>
      <c r="F345" s="79">
        <v>107.03849974000001</v>
      </c>
    </row>
    <row r="346" spans="1:6" ht="12.75" customHeight="1" x14ac:dyDescent="0.2">
      <c r="A346" s="78" t="s">
        <v>189</v>
      </c>
      <c r="B346" s="78">
        <v>20</v>
      </c>
      <c r="C346" s="79">
        <v>2151.6551134199999</v>
      </c>
      <c r="D346" s="79">
        <v>2146.8172154700001</v>
      </c>
      <c r="E346" s="79">
        <v>107.34086077000001</v>
      </c>
      <c r="F346" s="79">
        <v>107.34086077000001</v>
      </c>
    </row>
    <row r="347" spans="1:6" ht="12.75" customHeight="1" x14ac:dyDescent="0.2">
      <c r="A347" s="78" t="s">
        <v>189</v>
      </c>
      <c r="B347" s="78">
        <v>21</v>
      </c>
      <c r="C347" s="79">
        <v>2120.1782774899998</v>
      </c>
      <c r="D347" s="79">
        <v>2115.2480002000002</v>
      </c>
      <c r="E347" s="79">
        <v>105.76240000999999</v>
      </c>
      <c r="F347" s="79">
        <v>105.76240000999999</v>
      </c>
    </row>
    <row r="348" spans="1:6" ht="12.75" customHeight="1" x14ac:dyDescent="0.2">
      <c r="A348" s="78" t="s">
        <v>189</v>
      </c>
      <c r="B348" s="78">
        <v>22</v>
      </c>
      <c r="C348" s="79">
        <v>2129.6270888499998</v>
      </c>
      <c r="D348" s="79">
        <v>2125.5395128599998</v>
      </c>
      <c r="E348" s="79">
        <v>106.27697564</v>
      </c>
      <c r="F348" s="79">
        <v>106.27697564</v>
      </c>
    </row>
    <row r="349" spans="1:6" ht="12.75" customHeight="1" x14ac:dyDescent="0.2">
      <c r="A349" s="78" t="s">
        <v>189</v>
      </c>
      <c r="B349" s="78">
        <v>23</v>
      </c>
      <c r="C349" s="79">
        <v>2083.3901218300002</v>
      </c>
      <c r="D349" s="79">
        <v>2078.5263701200001</v>
      </c>
      <c r="E349" s="79">
        <v>103.92631851</v>
      </c>
      <c r="F349" s="79">
        <v>103.92631851</v>
      </c>
    </row>
    <row r="350" spans="1:6" ht="12.75" customHeight="1" x14ac:dyDescent="0.2">
      <c r="A350" s="78" t="s">
        <v>189</v>
      </c>
      <c r="B350" s="78">
        <v>24</v>
      </c>
      <c r="C350" s="79">
        <v>2093.5315143900002</v>
      </c>
      <c r="D350" s="79">
        <v>2088.8068322700001</v>
      </c>
      <c r="E350" s="79">
        <v>104.44034161</v>
      </c>
      <c r="F350" s="79">
        <v>104.44034161</v>
      </c>
    </row>
    <row r="351" spans="1:6" ht="12.75" customHeight="1" x14ac:dyDescent="0.2">
      <c r="A351" s="78" t="s">
        <v>190</v>
      </c>
      <c r="B351" s="78">
        <v>1</v>
      </c>
      <c r="C351" s="79">
        <v>2128.54824375</v>
      </c>
      <c r="D351" s="79">
        <v>2123.5427501200002</v>
      </c>
      <c r="E351" s="79">
        <v>106.17713750999999</v>
      </c>
      <c r="F351" s="79">
        <v>106.17713750999999</v>
      </c>
    </row>
    <row r="352" spans="1:6" ht="12.75" customHeight="1" x14ac:dyDescent="0.2">
      <c r="A352" s="78" t="s">
        <v>190</v>
      </c>
      <c r="B352" s="78">
        <v>2</v>
      </c>
      <c r="C352" s="79">
        <v>2134.1982284999999</v>
      </c>
      <c r="D352" s="79">
        <v>2130.02171533</v>
      </c>
      <c r="E352" s="79">
        <v>106.50108577</v>
      </c>
      <c r="F352" s="79">
        <v>106.50108577</v>
      </c>
    </row>
    <row r="353" spans="1:6" ht="12.75" customHeight="1" x14ac:dyDescent="0.2">
      <c r="A353" s="78" t="s">
        <v>190</v>
      </c>
      <c r="B353" s="78">
        <v>3</v>
      </c>
      <c r="C353" s="79">
        <v>2123.3511275800001</v>
      </c>
      <c r="D353" s="79">
        <v>2118.4115621599999</v>
      </c>
      <c r="E353" s="79">
        <v>105.92057810999999</v>
      </c>
      <c r="F353" s="79">
        <v>105.92057810999999</v>
      </c>
    </row>
    <row r="354" spans="1:6" ht="12.75" customHeight="1" x14ac:dyDescent="0.2">
      <c r="A354" s="78" t="s">
        <v>190</v>
      </c>
      <c r="B354" s="78">
        <v>4</v>
      </c>
      <c r="C354" s="79">
        <v>2231.5058716899998</v>
      </c>
      <c r="D354" s="79">
        <v>2228.2919890100002</v>
      </c>
      <c r="E354" s="79">
        <v>111.41459945</v>
      </c>
      <c r="F354" s="79">
        <v>111.41459945</v>
      </c>
    </row>
    <row r="355" spans="1:6" ht="12.75" customHeight="1" x14ac:dyDescent="0.2">
      <c r="A355" s="78" t="s">
        <v>190</v>
      </c>
      <c r="B355" s="78">
        <v>5</v>
      </c>
      <c r="C355" s="79">
        <v>2185.82640021</v>
      </c>
      <c r="D355" s="79">
        <v>2181.5065851899999</v>
      </c>
      <c r="E355" s="79">
        <v>109.07532926</v>
      </c>
      <c r="F355" s="79">
        <v>109.07532926</v>
      </c>
    </row>
    <row r="356" spans="1:6" ht="12.75" customHeight="1" x14ac:dyDescent="0.2">
      <c r="A356" s="78" t="s">
        <v>190</v>
      </c>
      <c r="B356" s="78">
        <v>6</v>
      </c>
      <c r="C356" s="79">
        <v>2128.6124433999998</v>
      </c>
      <c r="D356" s="79">
        <v>2123.3041829399999</v>
      </c>
      <c r="E356" s="79">
        <v>106.16520915</v>
      </c>
      <c r="F356" s="79">
        <v>106.16520915</v>
      </c>
    </row>
    <row r="357" spans="1:6" ht="12.75" customHeight="1" x14ac:dyDescent="0.2">
      <c r="A357" s="78" t="s">
        <v>190</v>
      </c>
      <c r="B357" s="78">
        <v>7</v>
      </c>
      <c r="C357" s="79">
        <v>2109.2274479799999</v>
      </c>
      <c r="D357" s="79">
        <v>2103.37371923</v>
      </c>
      <c r="E357" s="79">
        <v>105.16868596</v>
      </c>
      <c r="F357" s="79">
        <v>105.16868596</v>
      </c>
    </row>
    <row r="358" spans="1:6" ht="12.75" customHeight="1" x14ac:dyDescent="0.2">
      <c r="A358" s="78" t="s">
        <v>190</v>
      </c>
      <c r="B358" s="78">
        <v>8</v>
      </c>
      <c r="C358" s="79">
        <v>2127.1262861300002</v>
      </c>
      <c r="D358" s="79">
        <v>2121.1111946800002</v>
      </c>
      <c r="E358" s="79">
        <v>106.05555973</v>
      </c>
      <c r="F358" s="79">
        <v>106.05555973</v>
      </c>
    </row>
    <row r="359" spans="1:6" ht="12.75" customHeight="1" x14ac:dyDescent="0.2">
      <c r="A359" s="78" t="s">
        <v>190</v>
      </c>
      <c r="B359" s="78">
        <v>9</v>
      </c>
      <c r="C359" s="79">
        <v>2115.7260935499999</v>
      </c>
      <c r="D359" s="79">
        <v>2113.65388386</v>
      </c>
      <c r="E359" s="79">
        <v>105.68269419000001</v>
      </c>
      <c r="F359" s="79">
        <v>105.68269419000001</v>
      </c>
    </row>
    <row r="360" spans="1:6" ht="12.75" customHeight="1" x14ac:dyDescent="0.2">
      <c r="A360" s="78" t="s">
        <v>190</v>
      </c>
      <c r="B360" s="78">
        <v>10</v>
      </c>
      <c r="C360" s="79">
        <v>2129.5828294200001</v>
      </c>
      <c r="D360" s="79">
        <v>2126.6893744899999</v>
      </c>
      <c r="E360" s="79">
        <v>106.33446872</v>
      </c>
      <c r="F360" s="79">
        <v>106.33446872</v>
      </c>
    </row>
    <row r="361" spans="1:6" ht="12.75" customHeight="1" x14ac:dyDescent="0.2">
      <c r="A361" s="78" t="s">
        <v>190</v>
      </c>
      <c r="B361" s="78">
        <v>11</v>
      </c>
      <c r="C361" s="79">
        <v>2136.0641608400001</v>
      </c>
      <c r="D361" s="79">
        <v>2133.2755653300001</v>
      </c>
      <c r="E361" s="79">
        <v>106.66377826999999</v>
      </c>
      <c r="F361" s="79">
        <v>106.66377826999999</v>
      </c>
    </row>
    <row r="362" spans="1:6" ht="12.75" customHeight="1" x14ac:dyDescent="0.2">
      <c r="A362" s="78" t="s">
        <v>190</v>
      </c>
      <c r="B362" s="78">
        <v>12</v>
      </c>
      <c r="C362" s="79">
        <v>2155.1892541100001</v>
      </c>
      <c r="D362" s="79">
        <v>2150.3953790599999</v>
      </c>
      <c r="E362" s="79">
        <v>107.51976895</v>
      </c>
      <c r="F362" s="79">
        <v>107.51976895</v>
      </c>
    </row>
    <row r="363" spans="1:6" ht="12.75" customHeight="1" x14ac:dyDescent="0.2">
      <c r="A363" s="78" t="s">
        <v>190</v>
      </c>
      <c r="B363" s="78">
        <v>13</v>
      </c>
      <c r="C363" s="79">
        <v>2144.5298156499998</v>
      </c>
      <c r="D363" s="79">
        <v>2141.0084202200001</v>
      </c>
      <c r="E363" s="79">
        <v>107.05042100999999</v>
      </c>
      <c r="F363" s="79">
        <v>107.05042100999999</v>
      </c>
    </row>
    <row r="364" spans="1:6" ht="12.75" customHeight="1" x14ac:dyDescent="0.2">
      <c r="A364" s="78" t="s">
        <v>190</v>
      </c>
      <c r="B364" s="78">
        <v>14</v>
      </c>
      <c r="C364" s="79">
        <v>2139.7770427</v>
      </c>
      <c r="D364" s="79">
        <v>2138.3514750499999</v>
      </c>
      <c r="E364" s="79">
        <v>106.91757375</v>
      </c>
      <c r="F364" s="79">
        <v>106.91757375</v>
      </c>
    </row>
    <row r="365" spans="1:6" ht="12.75" customHeight="1" x14ac:dyDescent="0.2">
      <c r="A365" s="78" t="s">
        <v>190</v>
      </c>
      <c r="B365" s="78">
        <v>15</v>
      </c>
      <c r="C365" s="79">
        <v>2156.3532672000001</v>
      </c>
      <c r="D365" s="79">
        <v>2151.4144855200002</v>
      </c>
      <c r="E365" s="79">
        <v>107.57072427999999</v>
      </c>
      <c r="F365" s="79">
        <v>107.57072427999999</v>
      </c>
    </row>
    <row r="366" spans="1:6" ht="12.75" customHeight="1" x14ac:dyDescent="0.2">
      <c r="A366" s="78" t="s">
        <v>190</v>
      </c>
      <c r="B366" s="78">
        <v>16</v>
      </c>
      <c r="C366" s="79">
        <v>2156.1355429099999</v>
      </c>
      <c r="D366" s="79">
        <v>2155.42652103</v>
      </c>
      <c r="E366" s="79">
        <v>107.77132605</v>
      </c>
      <c r="F366" s="79">
        <v>107.77132605</v>
      </c>
    </row>
    <row r="367" spans="1:6" ht="12.75" customHeight="1" x14ac:dyDescent="0.2">
      <c r="A367" s="78" t="s">
        <v>190</v>
      </c>
      <c r="B367" s="78">
        <v>17</v>
      </c>
      <c r="C367" s="79">
        <v>2140.16026564</v>
      </c>
      <c r="D367" s="79">
        <v>2135.1559937799998</v>
      </c>
      <c r="E367" s="79">
        <v>106.75779969</v>
      </c>
      <c r="F367" s="79">
        <v>106.75779969</v>
      </c>
    </row>
    <row r="368" spans="1:6" ht="12.75" customHeight="1" x14ac:dyDescent="0.2">
      <c r="A368" s="78" t="s">
        <v>190</v>
      </c>
      <c r="B368" s="78">
        <v>18</v>
      </c>
      <c r="C368" s="79">
        <v>2136.4454541599998</v>
      </c>
      <c r="D368" s="79">
        <v>2133.5228201599998</v>
      </c>
      <c r="E368" s="79">
        <v>106.67614100999999</v>
      </c>
      <c r="F368" s="79">
        <v>106.67614100999999</v>
      </c>
    </row>
    <row r="369" spans="1:6" ht="12.75" customHeight="1" x14ac:dyDescent="0.2">
      <c r="A369" s="78" t="s">
        <v>190</v>
      </c>
      <c r="B369" s="78">
        <v>19</v>
      </c>
      <c r="C369" s="79">
        <v>2133.5200819400002</v>
      </c>
      <c r="D369" s="79">
        <v>2131.0983792400002</v>
      </c>
      <c r="E369" s="79">
        <v>106.55491895999999</v>
      </c>
      <c r="F369" s="79">
        <v>106.55491895999999</v>
      </c>
    </row>
    <row r="370" spans="1:6" ht="12.75" customHeight="1" x14ac:dyDescent="0.2">
      <c r="A370" s="78" t="s">
        <v>190</v>
      </c>
      <c r="B370" s="78">
        <v>20</v>
      </c>
      <c r="C370" s="79">
        <v>2128.5614210700001</v>
      </c>
      <c r="D370" s="79">
        <v>2126.96220137</v>
      </c>
      <c r="E370" s="79">
        <v>106.34811007</v>
      </c>
      <c r="F370" s="79">
        <v>106.34811007</v>
      </c>
    </row>
    <row r="371" spans="1:6" ht="12.75" customHeight="1" x14ac:dyDescent="0.2">
      <c r="A371" s="78" t="s">
        <v>190</v>
      </c>
      <c r="B371" s="78">
        <v>21</v>
      </c>
      <c r="C371" s="79">
        <v>2102.5318332299998</v>
      </c>
      <c r="D371" s="79">
        <v>2101.6843798499999</v>
      </c>
      <c r="E371" s="79">
        <v>105.08421899</v>
      </c>
      <c r="F371" s="79">
        <v>105.08421899</v>
      </c>
    </row>
    <row r="372" spans="1:6" ht="12.75" customHeight="1" x14ac:dyDescent="0.2">
      <c r="A372" s="78" t="s">
        <v>190</v>
      </c>
      <c r="B372" s="78">
        <v>22</v>
      </c>
      <c r="C372" s="79">
        <v>2113.03226473</v>
      </c>
      <c r="D372" s="79">
        <v>2113.03226473</v>
      </c>
      <c r="E372" s="79">
        <v>105.65161324</v>
      </c>
      <c r="F372" s="79">
        <v>105.65161324</v>
      </c>
    </row>
    <row r="373" spans="1:6" ht="12.75" customHeight="1" x14ac:dyDescent="0.2">
      <c r="A373" s="78" t="s">
        <v>190</v>
      </c>
      <c r="B373" s="78">
        <v>23</v>
      </c>
      <c r="C373" s="79">
        <v>2088.3301650100002</v>
      </c>
      <c r="D373" s="79">
        <v>2082.5288346799998</v>
      </c>
      <c r="E373" s="79">
        <v>104.12644173</v>
      </c>
      <c r="F373" s="79">
        <v>104.12644173</v>
      </c>
    </row>
    <row r="374" spans="1:6" ht="12.75" customHeight="1" x14ac:dyDescent="0.2">
      <c r="A374" s="78" t="s">
        <v>190</v>
      </c>
      <c r="B374" s="78">
        <v>24</v>
      </c>
      <c r="C374" s="79">
        <v>2066.0737969100001</v>
      </c>
      <c r="D374" s="79">
        <v>2059.8285719800001</v>
      </c>
      <c r="E374" s="79">
        <v>102.99142860000001</v>
      </c>
      <c r="F374" s="79">
        <v>102.99142860000001</v>
      </c>
    </row>
    <row r="375" spans="1:6" ht="12.75" customHeight="1" x14ac:dyDescent="0.2">
      <c r="A375" s="78" t="s">
        <v>191</v>
      </c>
      <c r="B375" s="78">
        <v>1</v>
      </c>
      <c r="C375" s="79">
        <v>2059.6780422000002</v>
      </c>
      <c r="D375" s="79">
        <v>2056.46481593</v>
      </c>
      <c r="E375" s="79">
        <v>102.82324079999999</v>
      </c>
      <c r="F375" s="79">
        <v>102.82324079999999</v>
      </c>
    </row>
    <row r="376" spans="1:6" ht="12.75" customHeight="1" x14ac:dyDescent="0.2">
      <c r="A376" s="78" t="s">
        <v>191</v>
      </c>
      <c r="B376" s="78">
        <v>2</v>
      </c>
      <c r="C376" s="79">
        <v>2103.78257489</v>
      </c>
      <c r="D376" s="79">
        <v>2098.1949903999998</v>
      </c>
      <c r="E376" s="79">
        <v>104.90974952000001</v>
      </c>
      <c r="F376" s="79">
        <v>104.90974952000001</v>
      </c>
    </row>
    <row r="377" spans="1:6" ht="12.75" customHeight="1" x14ac:dyDescent="0.2">
      <c r="A377" s="78" t="s">
        <v>191</v>
      </c>
      <c r="B377" s="78">
        <v>3</v>
      </c>
      <c r="C377" s="79">
        <v>2057.4009839800001</v>
      </c>
      <c r="D377" s="79">
        <v>2051.87232799</v>
      </c>
      <c r="E377" s="79">
        <v>102.5936164</v>
      </c>
      <c r="F377" s="79">
        <v>102.5936164</v>
      </c>
    </row>
    <row r="378" spans="1:6" ht="12.75" customHeight="1" x14ac:dyDescent="0.2">
      <c r="A378" s="78" t="s">
        <v>191</v>
      </c>
      <c r="B378" s="78">
        <v>4</v>
      </c>
      <c r="C378" s="79">
        <v>2072.4707009600002</v>
      </c>
      <c r="D378" s="79">
        <v>2066.9186057699999</v>
      </c>
      <c r="E378" s="79">
        <v>103.34593029</v>
      </c>
      <c r="F378" s="79">
        <v>103.34593029</v>
      </c>
    </row>
    <row r="379" spans="1:6" ht="12.75" customHeight="1" x14ac:dyDescent="0.2">
      <c r="A379" s="78" t="s">
        <v>191</v>
      </c>
      <c r="B379" s="78">
        <v>5</v>
      </c>
      <c r="C379" s="79">
        <v>2089.8493522499998</v>
      </c>
      <c r="D379" s="79">
        <v>2084.9406328</v>
      </c>
      <c r="E379" s="79">
        <v>104.24703164</v>
      </c>
      <c r="F379" s="79">
        <v>104.24703164</v>
      </c>
    </row>
    <row r="380" spans="1:6" ht="12.75" customHeight="1" x14ac:dyDescent="0.2">
      <c r="A380" s="78" t="s">
        <v>191</v>
      </c>
      <c r="B380" s="78">
        <v>6</v>
      </c>
      <c r="C380" s="79">
        <v>2085.8237441699998</v>
      </c>
      <c r="D380" s="79">
        <v>2080.9895869400002</v>
      </c>
      <c r="E380" s="79">
        <v>104.04947935</v>
      </c>
      <c r="F380" s="79">
        <v>104.04947935</v>
      </c>
    </row>
    <row r="381" spans="1:6" ht="12.75" customHeight="1" x14ac:dyDescent="0.2">
      <c r="A381" s="78" t="s">
        <v>191</v>
      </c>
      <c r="B381" s="78">
        <v>7</v>
      </c>
      <c r="C381" s="79">
        <v>2104.9320547500001</v>
      </c>
      <c r="D381" s="79">
        <v>2099.40237884</v>
      </c>
      <c r="E381" s="79">
        <v>104.97011894000001</v>
      </c>
      <c r="F381" s="79">
        <v>104.97011894000001</v>
      </c>
    </row>
    <row r="382" spans="1:6" ht="12.75" customHeight="1" x14ac:dyDescent="0.2">
      <c r="A382" s="78" t="s">
        <v>191</v>
      </c>
      <c r="B382" s="78">
        <v>8</v>
      </c>
      <c r="C382" s="79">
        <v>2122.0537331300002</v>
      </c>
      <c r="D382" s="79">
        <v>2116.3901538499999</v>
      </c>
      <c r="E382" s="79">
        <v>105.81950768999999</v>
      </c>
      <c r="F382" s="79">
        <v>105.81950768999999</v>
      </c>
    </row>
    <row r="383" spans="1:6" ht="12.75" customHeight="1" x14ac:dyDescent="0.2">
      <c r="A383" s="78" t="s">
        <v>191</v>
      </c>
      <c r="B383" s="78">
        <v>9</v>
      </c>
      <c r="C383" s="79">
        <v>2114.9150978100001</v>
      </c>
      <c r="D383" s="79">
        <v>2114.9150978100001</v>
      </c>
      <c r="E383" s="79">
        <v>105.74575489</v>
      </c>
      <c r="F383" s="79">
        <v>105.74575489</v>
      </c>
    </row>
    <row r="384" spans="1:6" ht="12.75" customHeight="1" x14ac:dyDescent="0.2">
      <c r="A384" s="78" t="s">
        <v>191</v>
      </c>
      <c r="B384" s="78">
        <v>10</v>
      </c>
      <c r="C384" s="79">
        <v>2108.41064787</v>
      </c>
      <c r="D384" s="79">
        <v>2105.0371908299999</v>
      </c>
      <c r="E384" s="79">
        <v>105.25185954</v>
      </c>
      <c r="F384" s="79">
        <v>105.25185954</v>
      </c>
    </row>
    <row r="385" spans="1:6" ht="12.75" customHeight="1" x14ac:dyDescent="0.2">
      <c r="A385" s="78" t="s">
        <v>191</v>
      </c>
      <c r="B385" s="78">
        <v>11</v>
      </c>
      <c r="C385" s="79">
        <v>2129.7719044700002</v>
      </c>
      <c r="D385" s="79">
        <v>2126.32008615</v>
      </c>
      <c r="E385" s="79">
        <v>106.31600431</v>
      </c>
      <c r="F385" s="79">
        <v>106.31600431</v>
      </c>
    </row>
    <row r="386" spans="1:6" ht="12.75" customHeight="1" x14ac:dyDescent="0.2">
      <c r="A386" s="78" t="s">
        <v>191</v>
      </c>
      <c r="B386" s="78">
        <v>12</v>
      </c>
      <c r="C386" s="79">
        <v>2155.3187021399999</v>
      </c>
      <c r="D386" s="79">
        <v>2150.5245391499998</v>
      </c>
      <c r="E386" s="79">
        <v>107.52622696</v>
      </c>
      <c r="F386" s="79">
        <v>107.52622696</v>
      </c>
    </row>
    <row r="387" spans="1:6" ht="12.75" customHeight="1" x14ac:dyDescent="0.2">
      <c r="A387" s="78" t="s">
        <v>191</v>
      </c>
      <c r="B387" s="78">
        <v>13</v>
      </c>
      <c r="C387" s="79">
        <v>2168.8792468800002</v>
      </c>
      <c r="D387" s="79">
        <v>2168.1843160100002</v>
      </c>
      <c r="E387" s="79">
        <v>108.4092158</v>
      </c>
      <c r="F387" s="79">
        <v>108.4092158</v>
      </c>
    </row>
    <row r="388" spans="1:6" ht="12.75" customHeight="1" x14ac:dyDescent="0.2">
      <c r="A388" s="78" t="s">
        <v>191</v>
      </c>
      <c r="B388" s="78">
        <v>14</v>
      </c>
      <c r="C388" s="79">
        <v>2171.3219331999999</v>
      </c>
      <c r="D388" s="79">
        <v>2167.1003092199999</v>
      </c>
      <c r="E388" s="79">
        <v>108.35501546</v>
      </c>
      <c r="F388" s="79">
        <v>108.35501546</v>
      </c>
    </row>
    <row r="389" spans="1:6" ht="12.75" customHeight="1" x14ac:dyDescent="0.2">
      <c r="A389" s="78" t="s">
        <v>191</v>
      </c>
      <c r="B389" s="78">
        <v>15</v>
      </c>
      <c r="C389" s="79">
        <v>2160.5985011299999</v>
      </c>
      <c r="D389" s="79">
        <v>2155.6187489600002</v>
      </c>
      <c r="E389" s="79">
        <v>107.78093745</v>
      </c>
      <c r="F389" s="79">
        <v>107.78093745</v>
      </c>
    </row>
    <row r="390" spans="1:6" ht="12.75" customHeight="1" x14ac:dyDescent="0.2">
      <c r="A390" s="78" t="s">
        <v>191</v>
      </c>
      <c r="B390" s="78">
        <v>16</v>
      </c>
      <c r="C390" s="79">
        <v>2137.93050644</v>
      </c>
      <c r="D390" s="79">
        <v>2134.5098176299998</v>
      </c>
      <c r="E390" s="79">
        <v>106.72549088</v>
      </c>
      <c r="F390" s="79">
        <v>106.72549088</v>
      </c>
    </row>
    <row r="391" spans="1:6" ht="12.75" customHeight="1" x14ac:dyDescent="0.2">
      <c r="A391" s="78" t="s">
        <v>191</v>
      </c>
      <c r="B391" s="78">
        <v>17</v>
      </c>
      <c r="C391" s="79">
        <v>2127.6944252399999</v>
      </c>
      <c r="D391" s="79">
        <v>2126.9901238699999</v>
      </c>
      <c r="E391" s="79">
        <v>106.34950619</v>
      </c>
      <c r="F391" s="79">
        <v>106.34950619</v>
      </c>
    </row>
    <row r="392" spans="1:6" ht="12.75" customHeight="1" x14ac:dyDescent="0.2">
      <c r="A392" s="78" t="s">
        <v>191</v>
      </c>
      <c r="B392" s="78">
        <v>18</v>
      </c>
      <c r="C392" s="79">
        <v>2131.2071762700002</v>
      </c>
      <c r="D392" s="79">
        <v>2125.5938123300002</v>
      </c>
      <c r="E392" s="79">
        <v>106.27969062</v>
      </c>
      <c r="F392" s="79">
        <v>106.27969062</v>
      </c>
    </row>
    <row r="393" spans="1:6" ht="12.75" customHeight="1" x14ac:dyDescent="0.2">
      <c r="A393" s="78" t="s">
        <v>191</v>
      </c>
      <c r="B393" s="78">
        <v>19</v>
      </c>
      <c r="C393" s="79">
        <v>2114.5422151799999</v>
      </c>
      <c r="D393" s="79">
        <v>2113.7292423899999</v>
      </c>
      <c r="E393" s="79">
        <v>105.68646212</v>
      </c>
      <c r="F393" s="79">
        <v>105.68646212</v>
      </c>
    </row>
    <row r="394" spans="1:6" ht="12.75" customHeight="1" x14ac:dyDescent="0.2">
      <c r="A394" s="78" t="s">
        <v>191</v>
      </c>
      <c r="B394" s="78">
        <v>20</v>
      </c>
      <c r="C394" s="79">
        <v>2135.0354772000001</v>
      </c>
      <c r="D394" s="79">
        <v>2135.0354772000001</v>
      </c>
      <c r="E394" s="79">
        <v>106.75177386</v>
      </c>
      <c r="F394" s="79">
        <v>106.75177386</v>
      </c>
    </row>
    <row r="395" spans="1:6" ht="12.75" customHeight="1" x14ac:dyDescent="0.2">
      <c r="A395" s="78" t="s">
        <v>191</v>
      </c>
      <c r="B395" s="78">
        <v>21</v>
      </c>
      <c r="C395" s="79">
        <v>2107.4635097700002</v>
      </c>
      <c r="D395" s="79">
        <v>2107.4635097700002</v>
      </c>
      <c r="E395" s="79">
        <v>105.37317548999999</v>
      </c>
      <c r="F395" s="79">
        <v>105.37317548999999</v>
      </c>
    </row>
    <row r="396" spans="1:6" ht="12.75" customHeight="1" x14ac:dyDescent="0.2">
      <c r="A396" s="78" t="s">
        <v>191</v>
      </c>
      <c r="B396" s="78">
        <v>22</v>
      </c>
      <c r="C396" s="79">
        <v>2129.5562433300001</v>
      </c>
      <c r="D396" s="79">
        <v>2127.0439866500001</v>
      </c>
      <c r="E396" s="79">
        <v>106.35219933</v>
      </c>
      <c r="F396" s="79">
        <v>106.35219933</v>
      </c>
    </row>
    <row r="397" spans="1:6" ht="12.75" customHeight="1" x14ac:dyDescent="0.2">
      <c r="A397" s="78" t="s">
        <v>191</v>
      </c>
      <c r="B397" s="78">
        <v>23</v>
      </c>
      <c r="C397" s="79">
        <v>2096.9433899599999</v>
      </c>
      <c r="D397" s="79">
        <v>2095.1372371699999</v>
      </c>
      <c r="E397" s="79">
        <v>104.75686186</v>
      </c>
      <c r="F397" s="79">
        <v>104.75686186</v>
      </c>
    </row>
    <row r="398" spans="1:6" ht="12.75" customHeight="1" x14ac:dyDescent="0.2">
      <c r="A398" s="78" t="s">
        <v>191</v>
      </c>
      <c r="B398" s="78">
        <v>24</v>
      </c>
      <c r="C398" s="79">
        <v>2123.53912984</v>
      </c>
      <c r="D398" s="79">
        <v>2118.62090274</v>
      </c>
      <c r="E398" s="79">
        <v>105.93104513999999</v>
      </c>
      <c r="F398" s="79">
        <v>105.93104513999999</v>
      </c>
    </row>
    <row r="399" spans="1:6" ht="12.75" customHeight="1" x14ac:dyDescent="0.2">
      <c r="A399" s="78" t="s">
        <v>192</v>
      </c>
      <c r="B399" s="78">
        <v>1</v>
      </c>
      <c r="C399" s="79">
        <v>2125.1205120300001</v>
      </c>
      <c r="D399" s="79">
        <v>2120.9206691200002</v>
      </c>
      <c r="E399" s="79">
        <v>106.04603346</v>
      </c>
      <c r="F399" s="79">
        <v>106.04603346</v>
      </c>
    </row>
    <row r="400" spans="1:6" ht="12.75" customHeight="1" x14ac:dyDescent="0.2">
      <c r="A400" s="78" t="s">
        <v>192</v>
      </c>
      <c r="B400" s="78">
        <v>2</v>
      </c>
      <c r="C400" s="79">
        <v>2145.5817583799999</v>
      </c>
      <c r="D400" s="79">
        <v>2142.3357950499999</v>
      </c>
      <c r="E400" s="79">
        <v>107.11678975</v>
      </c>
      <c r="F400" s="79">
        <v>107.11678975</v>
      </c>
    </row>
    <row r="401" spans="1:6" ht="12.75" customHeight="1" x14ac:dyDescent="0.2">
      <c r="A401" s="78" t="s">
        <v>192</v>
      </c>
      <c r="B401" s="78">
        <v>3</v>
      </c>
      <c r="C401" s="79">
        <v>2100.6357637199999</v>
      </c>
      <c r="D401" s="79">
        <v>2095.0202455399999</v>
      </c>
      <c r="E401" s="79">
        <v>104.75101228</v>
      </c>
      <c r="F401" s="79">
        <v>104.75101228</v>
      </c>
    </row>
    <row r="402" spans="1:6" ht="12.75" customHeight="1" x14ac:dyDescent="0.2">
      <c r="A402" s="78" t="s">
        <v>192</v>
      </c>
      <c r="B402" s="78">
        <v>4</v>
      </c>
      <c r="C402" s="79">
        <v>2117.3590798300002</v>
      </c>
      <c r="D402" s="79">
        <v>2111.75646065</v>
      </c>
      <c r="E402" s="79">
        <v>105.58782303</v>
      </c>
      <c r="F402" s="79">
        <v>105.58782303</v>
      </c>
    </row>
    <row r="403" spans="1:6" ht="12.75" customHeight="1" x14ac:dyDescent="0.2">
      <c r="A403" s="78" t="s">
        <v>192</v>
      </c>
      <c r="B403" s="78">
        <v>5</v>
      </c>
      <c r="C403" s="79">
        <v>2133.3299381100001</v>
      </c>
      <c r="D403" s="79">
        <v>2127.6748024499998</v>
      </c>
      <c r="E403" s="79">
        <v>106.38374012</v>
      </c>
      <c r="F403" s="79">
        <v>106.38374012</v>
      </c>
    </row>
    <row r="404" spans="1:6" ht="12.75" customHeight="1" x14ac:dyDescent="0.2">
      <c r="A404" s="78" t="s">
        <v>192</v>
      </c>
      <c r="B404" s="78">
        <v>6</v>
      </c>
      <c r="C404" s="79">
        <v>2151.3748711399999</v>
      </c>
      <c r="D404" s="79">
        <v>2150.3103610600001</v>
      </c>
      <c r="E404" s="79">
        <v>107.51551805</v>
      </c>
      <c r="F404" s="79">
        <v>107.51551805</v>
      </c>
    </row>
    <row r="405" spans="1:6" ht="12.75" customHeight="1" x14ac:dyDescent="0.2">
      <c r="A405" s="78" t="s">
        <v>192</v>
      </c>
      <c r="B405" s="78">
        <v>7</v>
      </c>
      <c r="C405" s="79">
        <v>2092.2728024500002</v>
      </c>
      <c r="D405" s="79">
        <v>2087.3776248300001</v>
      </c>
      <c r="E405" s="79">
        <v>104.36888123999999</v>
      </c>
      <c r="F405" s="79">
        <v>104.36888123999999</v>
      </c>
    </row>
    <row r="406" spans="1:6" ht="12.75" customHeight="1" x14ac:dyDescent="0.2">
      <c r="A406" s="78" t="s">
        <v>192</v>
      </c>
      <c r="B406" s="78">
        <v>8</v>
      </c>
      <c r="C406" s="79">
        <v>2126.28704681</v>
      </c>
      <c r="D406" s="79">
        <v>2121.2472041599999</v>
      </c>
      <c r="E406" s="79">
        <v>106.06236020999999</v>
      </c>
      <c r="F406" s="79">
        <v>106.06236020999999</v>
      </c>
    </row>
    <row r="407" spans="1:6" ht="12.75" customHeight="1" x14ac:dyDescent="0.2">
      <c r="A407" s="78" t="s">
        <v>192</v>
      </c>
      <c r="B407" s="78">
        <v>9</v>
      </c>
      <c r="C407" s="79">
        <v>2120.1075885099999</v>
      </c>
      <c r="D407" s="79">
        <v>2118.7494158099998</v>
      </c>
      <c r="E407" s="79">
        <v>105.93747079000001</v>
      </c>
      <c r="F407" s="79">
        <v>105.93747079000001</v>
      </c>
    </row>
    <row r="408" spans="1:6" ht="12.75" customHeight="1" x14ac:dyDescent="0.2">
      <c r="A408" s="78" t="s">
        <v>192</v>
      </c>
      <c r="B408" s="78">
        <v>10</v>
      </c>
      <c r="C408" s="79">
        <v>2117.1774614400001</v>
      </c>
      <c r="D408" s="79">
        <v>2112.3766055199999</v>
      </c>
      <c r="E408" s="79">
        <v>105.61883028</v>
      </c>
      <c r="F408" s="79">
        <v>105.61883028</v>
      </c>
    </row>
    <row r="409" spans="1:6" ht="12.75" customHeight="1" x14ac:dyDescent="0.2">
      <c r="A409" s="78" t="s">
        <v>192</v>
      </c>
      <c r="B409" s="78">
        <v>11</v>
      </c>
      <c r="C409" s="79">
        <v>2124.5053137300001</v>
      </c>
      <c r="D409" s="79">
        <v>2123.81125776</v>
      </c>
      <c r="E409" s="79">
        <v>106.19056289</v>
      </c>
      <c r="F409" s="79">
        <v>106.19056289</v>
      </c>
    </row>
    <row r="410" spans="1:6" ht="12.75" customHeight="1" x14ac:dyDescent="0.2">
      <c r="A410" s="78" t="s">
        <v>192</v>
      </c>
      <c r="B410" s="78">
        <v>12</v>
      </c>
      <c r="C410" s="79">
        <v>2147.5478793900002</v>
      </c>
      <c r="D410" s="79">
        <v>2146.8641646900001</v>
      </c>
      <c r="E410" s="79">
        <v>107.34320823</v>
      </c>
      <c r="F410" s="79">
        <v>107.34320823</v>
      </c>
    </row>
    <row r="411" spans="1:6" ht="12.75" customHeight="1" x14ac:dyDescent="0.2">
      <c r="A411" s="78" t="s">
        <v>192</v>
      </c>
      <c r="B411" s="78">
        <v>13</v>
      </c>
      <c r="C411" s="79">
        <v>2131.1416480900002</v>
      </c>
      <c r="D411" s="79">
        <v>2126.1848980200002</v>
      </c>
      <c r="E411" s="79">
        <v>106.3092449</v>
      </c>
      <c r="F411" s="79">
        <v>106.3092449</v>
      </c>
    </row>
    <row r="412" spans="1:6" ht="12.75" customHeight="1" x14ac:dyDescent="0.2">
      <c r="A412" s="78" t="s">
        <v>192</v>
      </c>
      <c r="B412" s="78">
        <v>14</v>
      </c>
      <c r="C412" s="79">
        <v>2134.80722823</v>
      </c>
      <c r="D412" s="79">
        <v>2132.7163298700002</v>
      </c>
      <c r="E412" s="79">
        <v>106.63581649</v>
      </c>
      <c r="F412" s="79">
        <v>106.63581649</v>
      </c>
    </row>
    <row r="413" spans="1:6" ht="12.75" customHeight="1" x14ac:dyDescent="0.2">
      <c r="A413" s="78" t="s">
        <v>192</v>
      </c>
      <c r="B413" s="78">
        <v>15</v>
      </c>
      <c r="C413" s="79">
        <v>2139.7529435500001</v>
      </c>
      <c r="D413" s="79">
        <v>2134.05973051</v>
      </c>
      <c r="E413" s="79">
        <v>106.70298653</v>
      </c>
      <c r="F413" s="79">
        <v>106.70298653</v>
      </c>
    </row>
    <row r="414" spans="1:6" ht="12.75" customHeight="1" x14ac:dyDescent="0.2">
      <c r="A414" s="78" t="s">
        <v>192</v>
      </c>
      <c r="B414" s="78">
        <v>16</v>
      </c>
      <c r="C414" s="79">
        <v>2128.1898352899998</v>
      </c>
      <c r="D414" s="79">
        <v>2123.1490254999999</v>
      </c>
      <c r="E414" s="79">
        <v>106.15745128</v>
      </c>
      <c r="F414" s="79">
        <v>106.15745128</v>
      </c>
    </row>
    <row r="415" spans="1:6" ht="12.75" customHeight="1" x14ac:dyDescent="0.2">
      <c r="A415" s="78" t="s">
        <v>192</v>
      </c>
      <c r="B415" s="78">
        <v>17</v>
      </c>
      <c r="C415" s="79">
        <v>2130.9766828800002</v>
      </c>
      <c r="D415" s="79">
        <v>2130.30677509</v>
      </c>
      <c r="E415" s="79">
        <v>106.51533875</v>
      </c>
      <c r="F415" s="79">
        <v>106.51533875</v>
      </c>
    </row>
    <row r="416" spans="1:6" ht="12.75" customHeight="1" x14ac:dyDescent="0.2">
      <c r="A416" s="78" t="s">
        <v>192</v>
      </c>
      <c r="B416" s="78">
        <v>18</v>
      </c>
      <c r="C416" s="79">
        <v>2143.9641365900002</v>
      </c>
      <c r="D416" s="79">
        <v>2141.1093241600001</v>
      </c>
      <c r="E416" s="79">
        <v>107.05546621000001</v>
      </c>
      <c r="F416" s="79">
        <v>107.05546621000001</v>
      </c>
    </row>
    <row r="417" spans="1:6" ht="12.75" customHeight="1" x14ac:dyDescent="0.2">
      <c r="A417" s="78" t="s">
        <v>192</v>
      </c>
      <c r="B417" s="78">
        <v>19</v>
      </c>
      <c r="C417" s="79">
        <v>2145.9941674000002</v>
      </c>
      <c r="D417" s="79">
        <v>2140.9114280399999</v>
      </c>
      <c r="E417" s="79">
        <v>107.0455714</v>
      </c>
      <c r="F417" s="79">
        <v>107.0455714</v>
      </c>
    </row>
    <row r="418" spans="1:6" ht="12.75" customHeight="1" x14ac:dyDescent="0.2">
      <c r="A418" s="78" t="s">
        <v>192</v>
      </c>
      <c r="B418" s="78">
        <v>20</v>
      </c>
      <c r="C418" s="79">
        <v>2142.16648536</v>
      </c>
      <c r="D418" s="79">
        <v>2141.36746765</v>
      </c>
      <c r="E418" s="79">
        <v>107.06837338</v>
      </c>
      <c r="F418" s="79">
        <v>107.06837338</v>
      </c>
    </row>
    <row r="419" spans="1:6" ht="12.75" customHeight="1" x14ac:dyDescent="0.2">
      <c r="A419" s="78" t="s">
        <v>192</v>
      </c>
      <c r="B419" s="78">
        <v>21</v>
      </c>
      <c r="C419" s="79">
        <v>2128.2484981299999</v>
      </c>
      <c r="D419" s="79">
        <v>2126.5740303900002</v>
      </c>
      <c r="E419" s="79">
        <v>106.32870152</v>
      </c>
      <c r="F419" s="79">
        <v>106.32870152</v>
      </c>
    </row>
    <row r="420" spans="1:6" ht="12.75" customHeight="1" x14ac:dyDescent="0.2">
      <c r="A420" s="78" t="s">
        <v>192</v>
      </c>
      <c r="B420" s="78">
        <v>22</v>
      </c>
      <c r="C420" s="79">
        <v>2120.0697931999998</v>
      </c>
      <c r="D420" s="79">
        <v>2115.6252024400001</v>
      </c>
      <c r="E420" s="79">
        <v>105.78126012</v>
      </c>
      <c r="F420" s="79">
        <v>105.78126012</v>
      </c>
    </row>
    <row r="421" spans="1:6" ht="12.75" customHeight="1" x14ac:dyDescent="0.2">
      <c r="A421" s="78" t="s">
        <v>192</v>
      </c>
      <c r="B421" s="78">
        <v>23</v>
      </c>
      <c r="C421" s="79">
        <v>2124.4696467600002</v>
      </c>
      <c r="D421" s="79">
        <v>2119.82705033</v>
      </c>
      <c r="E421" s="79">
        <v>105.99135252000001</v>
      </c>
      <c r="F421" s="79">
        <v>105.99135252000001</v>
      </c>
    </row>
    <row r="422" spans="1:6" ht="12.75" customHeight="1" x14ac:dyDescent="0.2">
      <c r="A422" s="78" t="s">
        <v>192</v>
      </c>
      <c r="B422" s="78">
        <v>24</v>
      </c>
      <c r="C422" s="79">
        <v>2089.0651762799998</v>
      </c>
      <c r="D422" s="79">
        <v>2084.5709178799998</v>
      </c>
      <c r="E422" s="79">
        <v>104.22854589000001</v>
      </c>
      <c r="F422" s="79">
        <v>104.22854589000001</v>
      </c>
    </row>
    <row r="423" spans="1:6" ht="12.75" customHeight="1" x14ac:dyDescent="0.2">
      <c r="A423" s="78" t="s">
        <v>193</v>
      </c>
      <c r="B423" s="78">
        <v>1</v>
      </c>
      <c r="C423" s="79">
        <v>2113.2088908800001</v>
      </c>
      <c r="D423" s="79">
        <v>2111.0325686400001</v>
      </c>
      <c r="E423" s="79">
        <v>105.55162842999999</v>
      </c>
      <c r="F423" s="79">
        <v>105.55162842999999</v>
      </c>
    </row>
    <row r="424" spans="1:6" ht="12.75" customHeight="1" x14ac:dyDescent="0.2">
      <c r="A424" s="78" t="s">
        <v>193</v>
      </c>
      <c r="B424" s="78">
        <v>2</v>
      </c>
      <c r="C424" s="79">
        <v>2117.2705513199999</v>
      </c>
      <c r="D424" s="79">
        <v>2113.9327627500002</v>
      </c>
      <c r="E424" s="79">
        <v>105.69663814</v>
      </c>
      <c r="F424" s="79">
        <v>105.69663814</v>
      </c>
    </row>
    <row r="425" spans="1:6" ht="12.75" customHeight="1" x14ac:dyDescent="0.2">
      <c r="A425" s="78" t="s">
        <v>193</v>
      </c>
      <c r="B425" s="78">
        <v>3</v>
      </c>
      <c r="C425" s="79">
        <v>2097.4579005000001</v>
      </c>
      <c r="D425" s="79">
        <v>2094.1162256699999</v>
      </c>
      <c r="E425" s="79">
        <v>104.70581128000001</v>
      </c>
      <c r="F425" s="79">
        <v>104.70581128000001</v>
      </c>
    </row>
    <row r="426" spans="1:6" ht="12.75" customHeight="1" x14ac:dyDescent="0.2">
      <c r="A426" s="78" t="s">
        <v>193</v>
      </c>
      <c r="B426" s="78">
        <v>4</v>
      </c>
      <c r="C426" s="79">
        <v>2167.8524057999998</v>
      </c>
      <c r="D426" s="79">
        <v>2162.22162033</v>
      </c>
      <c r="E426" s="79">
        <v>108.11108102</v>
      </c>
      <c r="F426" s="79">
        <v>108.11108102</v>
      </c>
    </row>
    <row r="427" spans="1:6" ht="12.75" customHeight="1" x14ac:dyDescent="0.2">
      <c r="A427" s="78" t="s">
        <v>193</v>
      </c>
      <c r="B427" s="78">
        <v>5</v>
      </c>
      <c r="C427" s="79">
        <v>2118.68153493</v>
      </c>
      <c r="D427" s="79">
        <v>2117.5786293900001</v>
      </c>
      <c r="E427" s="79">
        <v>105.87893147</v>
      </c>
      <c r="F427" s="79">
        <v>105.87893147</v>
      </c>
    </row>
    <row r="428" spans="1:6" ht="12.75" customHeight="1" x14ac:dyDescent="0.2">
      <c r="A428" s="78" t="s">
        <v>193</v>
      </c>
      <c r="B428" s="78">
        <v>6</v>
      </c>
      <c r="C428" s="79">
        <v>2146.4718853499999</v>
      </c>
      <c r="D428" s="79">
        <v>2140.61863128</v>
      </c>
      <c r="E428" s="79">
        <v>107.03093156</v>
      </c>
      <c r="F428" s="79">
        <v>107.03093156</v>
      </c>
    </row>
    <row r="429" spans="1:6" ht="12.75" customHeight="1" x14ac:dyDescent="0.2">
      <c r="A429" s="78" t="s">
        <v>193</v>
      </c>
      <c r="B429" s="78">
        <v>7</v>
      </c>
      <c r="C429" s="79">
        <v>2172.8293120399999</v>
      </c>
      <c r="D429" s="79">
        <v>2166.24125873</v>
      </c>
      <c r="E429" s="79">
        <v>108.31206294</v>
      </c>
      <c r="F429" s="79">
        <v>108.31206294</v>
      </c>
    </row>
    <row r="430" spans="1:6" ht="12.75" customHeight="1" x14ac:dyDescent="0.2">
      <c r="A430" s="78" t="s">
        <v>193</v>
      </c>
      <c r="B430" s="78">
        <v>8</v>
      </c>
      <c r="C430" s="79">
        <v>2202.2582614500002</v>
      </c>
      <c r="D430" s="79">
        <v>2196.0307116700001</v>
      </c>
      <c r="E430" s="79">
        <v>109.80153558000001</v>
      </c>
      <c r="F430" s="79">
        <v>109.80153558000001</v>
      </c>
    </row>
    <row r="431" spans="1:6" ht="12.75" customHeight="1" x14ac:dyDescent="0.2">
      <c r="A431" s="78" t="s">
        <v>193</v>
      </c>
      <c r="B431" s="78">
        <v>9</v>
      </c>
      <c r="C431" s="79">
        <v>2184.87120994</v>
      </c>
      <c r="D431" s="79">
        <v>2182.7312773200001</v>
      </c>
      <c r="E431" s="79">
        <v>109.13656387</v>
      </c>
      <c r="F431" s="79">
        <v>109.13656387</v>
      </c>
    </row>
    <row r="432" spans="1:6" ht="12.75" customHeight="1" x14ac:dyDescent="0.2">
      <c r="A432" s="78" t="s">
        <v>193</v>
      </c>
      <c r="B432" s="78">
        <v>10</v>
      </c>
      <c r="C432" s="79">
        <v>2179.1747024800002</v>
      </c>
      <c r="D432" s="79">
        <v>2176.2138672900001</v>
      </c>
      <c r="E432" s="79">
        <v>108.81069336</v>
      </c>
      <c r="F432" s="79">
        <v>108.81069336</v>
      </c>
    </row>
    <row r="433" spans="1:6" ht="12.75" customHeight="1" x14ac:dyDescent="0.2">
      <c r="A433" s="78" t="s">
        <v>193</v>
      </c>
      <c r="B433" s="78">
        <v>11</v>
      </c>
      <c r="C433" s="79">
        <v>2180.1512356100002</v>
      </c>
      <c r="D433" s="79">
        <v>2175.0234114300001</v>
      </c>
      <c r="E433" s="79">
        <v>108.75117057</v>
      </c>
      <c r="F433" s="79">
        <v>108.75117057</v>
      </c>
    </row>
    <row r="434" spans="1:6" ht="12.75" customHeight="1" x14ac:dyDescent="0.2">
      <c r="A434" s="78" t="s">
        <v>193</v>
      </c>
      <c r="B434" s="78">
        <v>12</v>
      </c>
      <c r="C434" s="79">
        <v>2177.5593643799998</v>
      </c>
      <c r="D434" s="79">
        <v>2176.8916062200001</v>
      </c>
      <c r="E434" s="79">
        <v>108.84458031</v>
      </c>
      <c r="F434" s="79">
        <v>108.84458031</v>
      </c>
    </row>
    <row r="435" spans="1:6" ht="12.75" customHeight="1" x14ac:dyDescent="0.2">
      <c r="A435" s="78" t="s">
        <v>193</v>
      </c>
      <c r="B435" s="78">
        <v>13</v>
      </c>
      <c r="C435" s="79">
        <v>2189.36378719</v>
      </c>
      <c r="D435" s="79">
        <v>2188.6711697300002</v>
      </c>
      <c r="E435" s="79">
        <v>109.43355849</v>
      </c>
      <c r="F435" s="79">
        <v>109.43355849</v>
      </c>
    </row>
    <row r="436" spans="1:6" ht="12.75" customHeight="1" x14ac:dyDescent="0.2">
      <c r="A436" s="78" t="s">
        <v>193</v>
      </c>
      <c r="B436" s="78">
        <v>14</v>
      </c>
      <c r="C436" s="79">
        <v>2169.9149419199998</v>
      </c>
      <c r="D436" s="79">
        <v>2169.9149419199998</v>
      </c>
      <c r="E436" s="79">
        <v>108.4957471</v>
      </c>
      <c r="F436" s="79">
        <v>108.4957471</v>
      </c>
    </row>
    <row r="437" spans="1:6" ht="12.75" customHeight="1" x14ac:dyDescent="0.2">
      <c r="A437" s="78" t="s">
        <v>193</v>
      </c>
      <c r="B437" s="78">
        <v>15</v>
      </c>
      <c r="C437" s="79">
        <v>2169.8811893500001</v>
      </c>
      <c r="D437" s="79">
        <v>2165.60696508</v>
      </c>
      <c r="E437" s="79">
        <v>108.28034825</v>
      </c>
      <c r="F437" s="79">
        <v>108.28034825</v>
      </c>
    </row>
    <row r="438" spans="1:6" ht="12.75" customHeight="1" x14ac:dyDescent="0.2">
      <c r="A438" s="78" t="s">
        <v>193</v>
      </c>
      <c r="B438" s="78">
        <v>16</v>
      </c>
      <c r="C438" s="79">
        <v>2169.1330859</v>
      </c>
      <c r="D438" s="79">
        <v>2164.6544904000002</v>
      </c>
      <c r="E438" s="79">
        <v>108.23272452</v>
      </c>
      <c r="F438" s="79">
        <v>108.23272452</v>
      </c>
    </row>
    <row r="439" spans="1:6" ht="12.75" customHeight="1" x14ac:dyDescent="0.2">
      <c r="A439" s="78" t="s">
        <v>193</v>
      </c>
      <c r="B439" s="78">
        <v>17</v>
      </c>
      <c r="C439" s="79">
        <v>2177.7336022899999</v>
      </c>
      <c r="D439" s="79">
        <v>2171.9976928900001</v>
      </c>
      <c r="E439" s="79">
        <v>108.59988464</v>
      </c>
      <c r="F439" s="79">
        <v>108.59988464</v>
      </c>
    </row>
    <row r="440" spans="1:6" ht="12.75" customHeight="1" x14ac:dyDescent="0.2">
      <c r="A440" s="78" t="s">
        <v>193</v>
      </c>
      <c r="B440" s="78">
        <v>18</v>
      </c>
      <c r="C440" s="79">
        <v>2173.7850966800002</v>
      </c>
      <c r="D440" s="79">
        <v>2167.67323605</v>
      </c>
      <c r="E440" s="79">
        <v>108.3836618</v>
      </c>
      <c r="F440" s="79">
        <v>108.3836618</v>
      </c>
    </row>
    <row r="441" spans="1:6" ht="12.75" customHeight="1" x14ac:dyDescent="0.2">
      <c r="A441" s="78" t="s">
        <v>193</v>
      </c>
      <c r="B441" s="78">
        <v>19</v>
      </c>
      <c r="C441" s="79">
        <v>2157.5463255300001</v>
      </c>
      <c r="D441" s="79">
        <v>2155.9005998799998</v>
      </c>
      <c r="E441" s="79">
        <v>107.79502999</v>
      </c>
      <c r="F441" s="79">
        <v>107.79502999</v>
      </c>
    </row>
    <row r="442" spans="1:6" ht="12.75" customHeight="1" x14ac:dyDescent="0.2">
      <c r="A442" s="78" t="s">
        <v>193</v>
      </c>
      <c r="B442" s="78">
        <v>20</v>
      </c>
      <c r="C442" s="79">
        <v>2162.4246023699998</v>
      </c>
      <c r="D442" s="79">
        <v>2161.59322036</v>
      </c>
      <c r="E442" s="79">
        <v>108.07966102</v>
      </c>
      <c r="F442" s="79">
        <v>108.07966102</v>
      </c>
    </row>
    <row r="443" spans="1:6" ht="12.75" customHeight="1" x14ac:dyDescent="0.2">
      <c r="A443" s="78" t="s">
        <v>193</v>
      </c>
      <c r="B443" s="78">
        <v>21</v>
      </c>
      <c r="C443" s="79">
        <v>2149.6840111900001</v>
      </c>
      <c r="D443" s="79">
        <v>2149.6840111900001</v>
      </c>
      <c r="E443" s="79">
        <v>107.48420056</v>
      </c>
      <c r="F443" s="79">
        <v>107.48420056</v>
      </c>
    </row>
    <row r="444" spans="1:6" ht="12.75" customHeight="1" x14ac:dyDescent="0.2">
      <c r="A444" s="78" t="s">
        <v>193</v>
      </c>
      <c r="B444" s="78">
        <v>22</v>
      </c>
      <c r="C444" s="79">
        <v>2133.74496817</v>
      </c>
      <c r="D444" s="79">
        <v>2132.8918114500002</v>
      </c>
      <c r="E444" s="79">
        <v>106.64459057000001</v>
      </c>
      <c r="F444" s="79">
        <v>106.64459057000001</v>
      </c>
    </row>
    <row r="445" spans="1:6" ht="12.75" customHeight="1" x14ac:dyDescent="0.2">
      <c r="A445" s="78" t="s">
        <v>193</v>
      </c>
      <c r="B445" s="78">
        <v>23</v>
      </c>
      <c r="C445" s="79">
        <v>2118.9178871200002</v>
      </c>
      <c r="D445" s="79">
        <v>2113.8973808400001</v>
      </c>
      <c r="E445" s="79">
        <v>105.69486904</v>
      </c>
      <c r="F445" s="79">
        <v>105.69486904</v>
      </c>
    </row>
    <row r="446" spans="1:6" ht="12.75" customHeight="1" x14ac:dyDescent="0.2">
      <c r="A446" s="78" t="s">
        <v>193</v>
      </c>
      <c r="B446" s="78">
        <v>24</v>
      </c>
      <c r="C446" s="79">
        <v>2134.54838466</v>
      </c>
      <c r="D446" s="79">
        <v>2128.9002818700001</v>
      </c>
      <c r="E446" s="79">
        <v>106.44501409</v>
      </c>
      <c r="F446" s="79">
        <v>106.44501409</v>
      </c>
    </row>
    <row r="447" spans="1:6" ht="12.75" customHeight="1" x14ac:dyDescent="0.2">
      <c r="A447" s="78" t="s">
        <v>194</v>
      </c>
      <c r="B447" s="78">
        <v>1</v>
      </c>
      <c r="C447" s="79">
        <v>2089.2320008900001</v>
      </c>
      <c r="D447" s="79">
        <v>2083.6937622099999</v>
      </c>
      <c r="E447" s="79">
        <v>104.18468811</v>
      </c>
      <c r="F447" s="79">
        <v>104.18468811</v>
      </c>
    </row>
    <row r="448" spans="1:6" ht="12.75" customHeight="1" x14ac:dyDescent="0.2">
      <c r="A448" s="78" t="s">
        <v>194</v>
      </c>
      <c r="B448" s="78">
        <v>2</v>
      </c>
      <c r="C448" s="79">
        <v>2050.7996671199999</v>
      </c>
      <c r="D448" s="79">
        <v>2045.29737256</v>
      </c>
      <c r="E448" s="79">
        <v>102.26486863</v>
      </c>
      <c r="F448" s="79">
        <v>102.26486863</v>
      </c>
    </row>
    <row r="449" spans="1:6" ht="12.75" customHeight="1" x14ac:dyDescent="0.2">
      <c r="A449" s="78" t="s">
        <v>194</v>
      </c>
      <c r="B449" s="78">
        <v>3</v>
      </c>
      <c r="C449" s="79">
        <v>2039.2783911700001</v>
      </c>
      <c r="D449" s="79">
        <v>2036.0635539800001</v>
      </c>
      <c r="E449" s="79">
        <v>101.80317770000001</v>
      </c>
      <c r="F449" s="79">
        <v>101.80317770000001</v>
      </c>
    </row>
    <row r="450" spans="1:6" ht="12.75" customHeight="1" x14ac:dyDescent="0.2">
      <c r="A450" s="78" t="s">
        <v>194</v>
      </c>
      <c r="B450" s="78">
        <v>4</v>
      </c>
      <c r="C450" s="79">
        <v>2036.43476521</v>
      </c>
      <c r="D450" s="79">
        <v>2034.2934037299999</v>
      </c>
      <c r="E450" s="79">
        <v>101.71467019000001</v>
      </c>
      <c r="F450" s="79">
        <v>101.71467019000001</v>
      </c>
    </row>
    <row r="451" spans="1:6" ht="12.75" customHeight="1" x14ac:dyDescent="0.2">
      <c r="A451" s="78" t="s">
        <v>194</v>
      </c>
      <c r="B451" s="78">
        <v>5</v>
      </c>
      <c r="C451" s="79">
        <v>2090.8239233600002</v>
      </c>
      <c r="D451" s="79">
        <v>2089.7123742200001</v>
      </c>
      <c r="E451" s="79">
        <v>104.48561871</v>
      </c>
      <c r="F451" s="79">
        <v>104.48561871</v>
      </c>
    </row>
    <row r="452" spans="1:6" ht="12.75" customHeight="1" x14ac:dyDescent="0.2">
      <c r="A452" s="78" t="s">
        <v>194</v>
      </c>
      <c r="B452" s="78">
        <v>6</v>
      </c>
      <c r="C452" s="79">
        <v>2134.5430080699998</v>
      </c>
      <c r="D452" s="79">
        <v>2131.2808435100001</v>
      </c>
      <c r="E452" s="79">
        <v>106.56404218</v>
      </c>
      <c r="F452" s="79">
        <v>106.56404218</v>
      </c>
    </row>
    <row r="453" spans="1:6" ht="12.75" customHeight="1" x14ac:dyDescent="0.2">
      <c r="A453" s="78" t="s">
        <v>194</v>
      </c>
      <c r="B453" s="78">
        <v>7</v>
      </c>
      <c r="C453" s="79">
        <v>2155.0080547799998</v>
      </c>
      <c r="D453" s="79">
        <v>2149.9042903899999</v>
      </c>
      <c r="E453" s="79">
        <v>107.49521452</v>
      </c>
      <c r="F453" s="79">
        <v>107.49521452</v>
      </c>
    </row>
    <row r="454" spans="1:6" ht="12.75" customHeight="1" x14ac:dyDescent="0.2">
      <c r="A454" s="78" t="s">
        <v>194</v>
      </c>
      <c r="B454" s="78">
        <v>8</v>
      </c>
      <c r="C454" s="79">
        <v>2137.4518207400001</v>
      </c>
      <c r="D454" s="79">
        <v>2132.5386190200002</v>
      </c>
      <c r="E454" s="79">
        <v>106.62693095</v>
      </c>
      <c r="F454" s="79">
        <v>106.62693095</v>
      </c>
    </row>
    <row r="455" spans="1:6" ht="12.75" customHeight="1" x14ac:dyDescent="0.2">
      <c r="A455" s="78" t="s">
        <v>194</v>
      </c>
      <c r="B455" s="78">
        <v>9</v>
      </c>
      <c r="C455" s="79">
        <v>2179.8416090599999</v>
      </c>
      <c r="D455" s="79">
        <v>2179.8416090599999</v>
      </c>
      <c r="E455" s="79">
        <v>108.99208045</v>
      </c>
      <c r="F455" s="79">
        <v>108.99208045</v>
      </c>
    </row>
    <row r="456" spans="1:6" ht="12.75" customHeight="1" x14ac:dyDescent="0.2">
      <c r="A456" s="78" t="s">
        <v>194</v>
      </c>
      <c r="B456" s="78">
        <v>10</v>
      </c>
      <c r="C456" s="79">
        <v>2198.3079435999998</v>
      </c>
      <c r="D456" s="79">
        <v>2195.4001288600002</v>
      </c>
      <c r="E456" s="79">
        <v>109.77000644</v>
      </c>
      <c r="F456" s="79">
        <v>109.77000644</v>
      </c>
    </row>
    <row r="457" spans="1:6" ht="12.75" customHeight="1" x14ac:dyDescent="0.2">
      <c r="A457" s="78" t="s">
        <v>194</v>
      </c>
      <c r="B457" s="78">
        <v>11</v>
      </c>
      <c r="C457" s="79">
        <v>2200.3772294700002</v>
      </c>
      <c r="D457" s="79">
        <v>2194.4242700099999</v>
      </c>
      <c r="E457" s="79">
        <v>109.7212135</v>
      </c>
      <c r="F457" s="79">
        <v>109.7212135</v>
      </c>
    </row>
    <row r="458" spans="1:6" ht="12.75" customHeight="1" x14ac:dyDescent="0.2">
      <c r="A458" s="78" t="s">
        <v>194</v>
      </c>
      <c r="B458" s="78">
        <v>12</v>
      </c>
      <c r="C458" s="79">
        <v>2194.4191952000001</v>
      </c>
      <c r="D458" s="79">
        <v>2188.6557351000001</v>
      </c>
      <c r="E458" s="79">
        <v>109.43278676</v>
      </c>
      <c r="F458" s="79">
        <v>109.43278676</v>
      </c>
    </row>
    <row r="459" spans="1:6" ht="12.75" customHeight="1" x14ac:dyDescent="0.2">
      <c r="A459" s="78" t="s">
        <v>194</v>
      </c>
      <c r="B459" s="78">
        <v>13</v>
      </c>
      <c r="C459" s="79">
        <v>2190.2782293300002</v>
      </c>
      <c r="D459" s="79">
        <v>2184.1819680200001</v>
      </c>
      <c r="E459" s="79">
        <v>109.2090984</v>
      </c>
      <c r="F459" s="79">
        <v>109.2090984</v>
      </c>
    </row>
    <row r="460" spans="1:6" ht="12.75" customHeight="1" x14ac:dyDescent="0.2">
      <c r="A460" s="78" t="s">
        <v>194</v>
      </c>
      <c r="B460" s="78">
        <v>14</v>
      </c>
      <c r="C460" s="79">
        <v>2196.6462276000002</v>
      </c>
      <c r="D460" s="79">
        <v>2193.1760123899999</v>
      </c>
      <c r="E460" s="79">
        <v>109.65880061999999</v>
      </c>
      <c r="F460" s="79">
        <v>109.65880061999999</v>
      </c>
    </row>
    <row r="461" spans="1:6" ht="12.75" customHeight="1" x14ac:dyDescent="0.2">
      <c r="A461" s="78" t="s">
        <v>194</v>
      </c>
      <c r="B461" s="78">
        <v>15</v>
      </c>
      <c r="C461" s="79">
        <v>2189.91933371</v>
      </c>
      <c r="D461" s="79">
        <v>2185.6615514700002</v>
      </c>
      <c r="E461" s="79">
        <v>109.28307757</v>
      </c>
      <c r="F461" s="79">
        <v>109.28307757</v>
      </c>
    </row>
    <row r="462" spans="1:6" ht="12.75" customHeight="1" x14ac:dyDescent="0.2">
      <c r="A462" s="78" t="s">
        <v>194</v>
      </c>
      <c r="B462" s="78">
        <v>16</v>
      </c>
      <c r="C462" s="79">
        <v>2183.7454524499999</v>
      </c>
      <c r="D462" s="79">
        <v>2177.9759796600001</v>
      </c>
      <c r="E462" s="79">
        <v>108.89879898</v>
      </c>
      <c r="F462" s="79">
        <v>108.89879898</v>
      </c>
    </row>
    <row r="463" spans="1:6" ht="12.75" customHeight="1" x14ac:dyDescent="0.2">
      <c r="A463" s="78" t="s">
        <v>194</v>
      </c>
      <c r="B463" s="78">
        <v>17</v>
      </c>
      <c r="C463" s="79">
        <v>2204.35392813</v>
      </c>
      <c r="D463" s="79">
        <v>2198.0680859399999</v>
      </c>
      <c r="E463" s="79">
        <v>109.90340430000001</v>
      </c>
      <c r="F463" s="79">
        <v>109.90340430000001</v>
      </c>
    </row>
    <row r="464" spans="1:6" ht="12.75" customHeight="1" x14ac:dyDescent="0.2">
      <c r="A464" s="78" t="s">
        <v>194</v>
      </c>
      <c r="B464" s="78">
        <v>18</v>
      </c>
      <c r="C464" s="79">
        <v>2201.7283313100002</v>
      </c>
      <c r="D464" s="79">
        <v>2195.82289851</v>
      </c>
      <c r="E464" s="79">
        <v>109.79114493</v>
      </c>
      <c r="F464" s="79">
        <v>109.79114493</v>
      </c>
    </row>
    <row r="465" spans="1:6" ht="12.75" customHeight="1" x14ac:dyDescent="0.2">
      <c r="A465" s="78" t="s">
        <v>194</v>
      </c>
      <c r="B465" s="78">
        <v>19</v>
      </c>
      <c r="C465" s="79">
        <v>2183.8716553600002</v>
      </c>
      <c r="D465" s="79">
        <v>2183.0255214399999</v>
      </c>
      <c r="E465" s="79">
        <v>109.15127606999999</v>
      </c>
      <c r="F465" s="79">
        <v>109.15127606999999</v>
      </c>
    </row>
    <row r="466" spans="1:6" ht="12.75" customHeight="1" x14ac:dyDescent="0.2">
      <c r="A466" s="78" t="s">
        <v>194</v>
      </c>
      <c r="B466" s="78">
        <v>20</v>
      </c>
      <c r="C466" s="79">
        <v>2191.1109074699998</v>
      </c>
      <c r="D466" s="79">
        <v>2189.4136875600002</v>
      </c>
      <c r="E466" s="79">
        <v>109.47068437999999</v>
      </c>
      <c r="F466" s="79">
        <v>109.47068437999999</v>
      </c>
    </row>
    <row r="467" spans="1:6" ht="12.75" customHeight="1" x14ac:dyDescent="0.2">
      <c r="A467" s="78" t="s">
        <v>194</v>
      </c>
      <c r="B467" s="78">
        <v>21</v>
      </c>
      <c r="C467" s="79">
        <v>2177.4051837900001</v>
      </c>
      <c r="D467" s="79">
        <v>2176.54147685</v>
      </c>
      <c r="E467" s="79">
        <v>108.82707384</v>
      </c>
      <c r="F467" s="79">
        <v>108.82707384</v>
      </c>
    </row>
    <row r="468" spans="1:6" ht="12.75" customHeight="1" x14ac:dyDescent="0.2">
      <c r="A468" s="78" t="s">
        <v>194</v>
      </c>
      <c r="B468" s="78">
        <v>22</v>
      </c>
      <c r="C468" s="79">
        <v>2165.9893901400001</v>
      </c>
      <c r="D468" s="79">
        <v>2164.2985319099998</v>
      </c>
      <c r="E468" s="79">
        <v>108.2149266</v>
      </c>
      <c r="F468" s="79">
        <v>108.2149266</v>
      </c>
    </row>
    <row r="469" spans="1:6" ht="12.75" customHeight="1" x14ac:dyDescent="0.2">
      <c r="A469" s="78" t="s">
        <v>194</v>
      </c>
      <c r="B469" s="78">
        <v>23</v>
      </c>
      <c r="C469" s="79">
        <v>2149.3131595499999</v>
      </c>
      <c r="D469" s="79">
        <v>2143.6643144</v>
      </c>
      <c r="E469" s="79">
        <v>107.18321572000001</v>
      </c>
      <c r="F469" s="79">
        <v>107.18321572000001</v>
      </c>
    </row>
    <row r="470" spans="1:6" ht="12.75" customHeight="1" x14ac:dyDescent="0.2">
      <c r="A470" s="78" t="s">
        <v>194</v>
      </c>
      <c r="B470" s="78">
        <v>24</v>
      </c>
      <c r="C470" s="79">
        <v>2188.1439139899999</v>
      </c>
      <c r="D470" s="79">
        <v>2181.9726781300001</v>
      </c>
      <c r="E470" s="79">
        <v>109.09863391</v>
      </c>
      <c r="F470" s="79">
        <v>109.09863391</v>
      </c>
    </row>
    <row r="471" spans="1:6" ht="12.75" customHeight="1" x14ac:dyDescent="0.2">
      <c r="A471" s="78" t="s">
        <v>195</v>
      </c>
      <c r="B471" s="78">
        <v>1</v>
      </c>
      <c r="C471" s="79">
        <v>2136.6729610699999</v>
      </c>
      <c r="D471" s="79">
        <v>2133.4075413599999</v>
      </c>
      <c r="E471" s="79">
        <v>106.67037707</v>
      </c>
      <c r="F471" s="79">
        <v>106.67037707</v>
      </c>
    </row>
    <row r="472" spans="1:6" ht="12.75" customHeight="1" x14ac:dyDescent="0.2">
      <c r="A472" s="78" t="s">
        <v>195</v>
      </c>
      <c r="B472" s="78">
        <v>2</v>
      </c>
      <c r="C472" s="79">
        <v>2109.6174953</v>
      </c>
      <c r="D472" s="79">
        <v>2107.4448717199998</v>
      </c>
      <c r="E472" s="79">
        <v>105.37224359</v>
      </c>
      <c r="F472" s="79">
        <v>105.37224359</v>
      </c>
    </row>
    <row r="473" spans="1:6" ht="12.75" customHeight="1" x14ac:dyDescent="0.2">
      <c r="A473" s="78" t="s">
        <v>195</v>
      </c>
      <c r="B473" s="78">
        <v>3</v>
      </c>
      <c r="C473" s="79">
        <v>2118.4928322400001</v>
      </c>
      <c r="D473" s="79">
        <v>2116.2883651900001</v>
      </c>
      <c r="E473" s="79">
        <v>105.81441826</v>
      </c>
      <c r="F473" s="79">
        <v>105.81441826</v>
      </c>
    </row>
    <row r="474" spans="1:6" ht="12.75" customHeight="1" x14ac:dyDescent="0.2">
      <c r="A474" s="78" t="s">
        <v>195</v>
      </c>
      <c r="B474" s="78">
        <v>4</v>
      </c>
      <c r="C474" s="79">
        <v>2105.0147297799999</v>
      </c>
      <c r="D474" s="79">
        <v>2103.9412903500001</v>
      </c>
      <c r="E474" s="79">
        <v>105.19706452</v>
      </c>
      <c r="F474" s="79">
        <v>105.19706452</v>
      </c>
    </row>
    <row r="475" spans="1:6" ht="12.75" customHeight="1" x14ac:dyDescent="0.2">
      <c r="A475" s="78" t="s">
        <v>195</v>
      </c>
      <c r="B475" s="78">
        <v>5</v>
      </c>
      <c r="C475" s="79">
        <v>2084.0040001799998</v>
      </c>
      <c r="D475" s="79">
        <v>2084.0040001799998</v>
      </c>
      <c r="E475" s="79">
        <v>104.20020001</v>
      </c>
      <c r="F475" s="79">
        <v>104.20020001</v>
      </c>
    </row>
    <row r="476" spans="1:6" ht="12.75" customHeight="1" x14ac:dyDescent="0.2">
      <c r="A476" s="78" t="s">
        <v>195</v>
      </c>
      <c r="B476" s="78">
        <v>6</v>
      </c>
      <c r="C476" s="79">
        <v>2120.68549639</v>
      </c>
      <c r="D476" s="79">
        <v>2115.6928567</v>
      </c>
      <c r="E476" s="79">
        <v>105.78464284</v>
      </c>
      <c r="F476" s="79">
        <v>105.78464284</v>
      </c>
    </row>
    <row r="477" spans="1:6" ht="12.75" customHeight="1" x14ac:dyDescent="0.2">
      <c r="A477" s="78" t="s">
        <v>195</v>
      </c>
      <c r="B477" s="78">
        <v>7</v>
      </c>
      <c r="C477" s="79">
        <v>2115.8088861599999</v>
      </c>
      <c r="D477" s="79">
        <v>2110.8805905700001</v>
      </c>
      <c r="E477" s="79">
        <v>105.54402953</v>
      </c>
      <c r="F477" s="79">
        <v>105.54402953</v>
      </c>
    </row>
    <row r="478" spans="1:6" ht="12.75" customHeight="1" x14ac:dyDescent="0.2">
      <c r="A478" s="78" t="s">
        <v>195</v>
      </c>
      <c r="B478" s="78">
        <v>8</v>
      </c>
      <c r="C478" s="79">
        <v>2141.8855257800001</v>
      </c>
      <c r="D478" s="79">
        <v>2137.0872884</v>
      </c>
      <c r="E478" s="79">
        <v>106.85436442</v>
      </c>
      <c r="F478" s="79">
        <v>106.85436442</v>
      </c>
    </row>
    <row r="479" spans="1:6" ht="12.75" customHeight="1" x14ac:dyDescent="0.2">
      <c r="A479" s="78" t="s">
        <v>195</v>
      </c>
      <c r="B479" s="78">
        <v>9</v>
      </c>
      <c r="C479" s="79">
        <v>2158.8539326700002</v>
      </c>
      <c r="D479" s="79">
        <v>2156.8063317199999</v>
      </c>
      <c r="E479" s="79">
        <v>107.84031659</v>
      </c>
      <c r="F479" s="79">
        <v>107.84031659</v>
      </c>
    </row>
    <row r="480" spans="1:6" ht="12.75" customHeight="1" x14ac:dyDescent="0.2">
      <c r="A480" s="78" t="s">
        <v>195</v>
      </c>
      <c r="B480" s="78">
        <v>10</v>
      </c>
      <c r="C480" s="79">
        <v>2174.42496871</v>
      </c>
      <c r="D480" s="79">
        <v>2168.6690832999998</v>
      </c>
      <c r="E480" s="79">
        <v>108.43345417</v>
      </c>
      <c r="F480" s="79">
        <v>108.43345417</v>
      </c>
    </row>
    <row r="481" spans="1:6" ht="12.75" customHeight="1" x14ac:dyDescent="0.2">
      <c r="A481" s="78" t="s">
        <v>195</v>
      </c>
      <c r="B481" s="78">
        <v>11</v>
      </c>
      <c r="C481" s="79">
        <v>2165.4304464900001</v>
      </c>
      <c r="D481" s="79">
        <v>2164.7276128499998</v>
      </c>
      <c r="E481" s="79">
        <v>108.23638063999999</v>
      </c>
      <c r="F481" s="79">
        <v>108.23638063999999</v>
      </c>
    </row>
    <row r="482" spans="1:6" ht="12.75" customHeight="1" x14ac:dyDescent="0.2">
      <c r="A482" s="78" t="s">
        <v>195</v>
      </c>
      <c r="B482" s="78">
        <v>12</v>
      </c>
      <c r="C482" s="79">
        <v>2189.6224428300002</v>
      </c>
      <c r="D482" s="79">
        <v>2186.2692691000002</v>
      </c>
      <c r="E482" s="79">
        <v>109.31346345999999</v>
      </c>
      <c r="F482" s="79">
        <v>109.31346345999999</v>
      </c>
    </row>
    <row r="483" spans="1:6" ht="12.75" customHeight="1" x14ac:dyDescent="0.2">
      <c r="A483" s="78" t="s">
        <v>195</v>
      </c>
      <c r="B483" s="78">
        <v>13</v>
      </c>
      <c r="C483" s="79">
        <v>2179.2286474900002</v>
      </c>
      <c r="D483" s="79">
        <v>2175.0724580800002</v>
      </c>
      <c r="E483" s="79">
        <v>108.7536229</v>
      </c>
      <c r="F483" s="79">
        <v>108.7536229</v>
      </c>
    </row>
    <row r="484" spans="1:6" ht="12.75" customHeight="1" x14ac:dyDescent="0.2">
      <c r="A484" s="78" t="s">
        <v>195</v>
      </c>
      <c r="B484" s="78">
        <v>14</v>
      </c>
      <c r="C484" s="79">
        <v>2183.6826060799999</v>
      </c>
      <c r="D484" s="79">
        <v>2178.4602698200001</v>
      </c>
      <c r="E484" s="79">
        <v>108.92301349</v>
      </c>
      <c r="F484" s="79">
        <v>108.92301349</v>
      </c>
    </row>
    <row r="485" spans="1:6" ht="12.75" customHeight="1" x14ac:dyDescent="0.2">
      <c r="A485" s="78" t="s">
        <v>195</v>
      </c>
      <c r="B485" s="78">
        <v>15</v>
      </c>
      <c r="C485" s="79">
        <v>2198.1130410300002</v>
      </c>
      <c r="D485" s="79">
        <v>2195.2245876299999</v>
      </c>
      <c r="E485" s="79">
        <v>109.76122938</v>
      </c>
      <c r="F485" s="79">
        <v>109.76122938</v>
      </c>
    </row>
    <row r="486" spans="1:6" ht="12.75" customHeight="1" x14ac:dyDescent="0.2">
      <c r="A486" s="78" t="s">
        <v>195</v>
      </c>
      <c r="B486" s="78">
        <v>16</v>
      </c>
      <c r="C486" s="79">
        <v>2164.10706261</v>
      </c>
      <c r="D486" s="79">
        <v>2162.7382409400002</v>
      </c>
      <c r="E486" s="79">
        <v>108.13691205000001</v>
      </c>
      <c r="F486" s="79">
        <v>108.13691205000001</v>
      </c>
    </row>
    <row r="487" spans="1:6" ht="12.75" customHeight="1" x14ac:dyDescent="0.2">
      <c r="A487" s="78" t="s">
        <v>195</v>
      </c>
      <c r="B487" s="78">
        <v>17</v>
      </c>
      <c r="C487" s="79">
        <v>2185.7926223899999</v>
      </c>
      <c r="D487" s="79">
        <v>2179.8577357499998</v>
      </c>
      <c r="E487" s="79">
        <v>108.99288679</v>
      </c>
      <c r="F487" s="79">
        <v>108.99288679</v>
      </c>
    </row>
    <row r="488" spans="1:6" ht="12.75" customHeight="1" x14ac:dyDescent="0.2">
      <c r="A488" s="78" t="s">
        <v>195</v>
      </c>
      <c r="B488" s="78">
        <v>18</v>
      </c>
      <c r="C488" s="79">
        <v>2165.0548093699999</v>
      </c>
      <c r="D488" s="79">
        <v>2163.5094454800001</v>
      </c>
      <c r="E488" s="79">
        <v>108.17547227</v>
      </c>
      <c r="F488" s="79">
        <v>108.17547227</v>
      </c>
    </row>
    <row r="489" spans="1:6" ht="12.75" customHeight="1" x14ac:dyDescent="0.2">
      <c r="A489" s="78" t="s">
        <v>195</v>
      </c>
      <c r="B489" s="78">
        <v>19</v>
      </c>
      <c r="C489" s="79">
        <v>2160.5011519599998</v>
      </c>
      <c r="D489" s="79">
        <v>2157.28132908</v>
      </c>
      <c r="E489" s="79">
        <v>107.86406645</v>
      </c>
      <c r="F489" s="79">
        <v>107.86406645</v>
      </c>
    </row>
    <row r="490" spans="1:6" ht="12.75" customHeight="1" x14ac:dyDescent="0.2">
      <c r="A490" s="78" t="s">
        <v>195</v>
      </c>
      <c r="B490" s="78">
        <v>20</v>
      </c>
      <c r="C490" s="79">
        <v>2167.0895169400001</v>
      </c>
      <c r="D490" s="79">
        <v>2165.4613505100001</v>
      </c>
      <c r="E490" s="79">
        <v>108.27306753000001</v>
      </c>
      <c r="F490" s="79">
        <v>108.27306753000001</v>
      </c>
    </row>
    <row r="491" spans="1:6" ht="12.75" customHeight="1" x14ac:dyDescent="0.2">
      <c r="A491" s="78" t="s">
        <v>195</v>
      </c>
      <c r="B491" s="78">
        <v>21</v>
      </c>
      <c r="C491" s="79">
        <v>2130.4353853900002</v>
      </c>
      <c r="D491" s="79">
        <v>2127.9417037100002</v>
      </c>
      <c r="E491" s="79">
        <v>106.39708519</v>
      </c>
      <c r="F491" s="79">
        <v>106.39708519</v>
      </c>
    </row>
    <row r="492" spans="1:6" ht="12.75" customHeight="1" x14ac:dyDescent="0.2">
      <c r="A492" s="78" t="s">
        <v>195</v>
      </c>
      <c r="B492" s="78">
        <v>22</v>
      </c>
      <c r="C492" s="79">
        <v>2113.1289639000001</v>
      </c>
      <c r="D492" s="79">
        <v>2110.6746910000002</v>
      </c>
      <c r="E492" s="79">
        <v>105.53373455000001</v>
      </c>
      <c r="F492" s="79">
        <v>105.53373455000001</v>
      </c>
    </row>
    <row r="493" spans="1:6" ht="12.75" customHeight="1" x14ac:dyDescent="0.2">
      <c r="A493" s="78" t="s">
        <v>195</v>
      </c>
      <c r="B493" s="78">
        <v>23</v>
      </c>
      <c r="C493" s="79">
        <v>2062.5792330600002</v>
      </c>
      <c r="D493" s="79">
        <v>2062.5792330600002</v>
      </c>
      <c r="E493" s="79">
        <v>103.12896164999999</v>
      </c>
      <c r="F493" s="79">
        <v>103.12896164999999</v>
      </c>
    </row>
    <row r="494" spans="1:6" ht="12.75" customHeight="1" x14ac:dyDescent="0.2">
      <c r="A494" s="78" t="s">
        <v>195</v>
      </c>
      <c r="B494" s="78">
        <v>24</v>
      </c>
      <c r="C494" s="79">
        <v>2051.1069241</v>
      </c>
      <c r="D494" s="79">
        <v>2045.65185249</v>
      </c>
      <c r="E494" s="79">
        <v>102.28259262</v>
      </c>
      <c r="F494" s="79">
        <v>102.28259262</v>
      </c>
    </row>
    <row r="495" spans="1:6" ht="12.75" customHeight="1" x14ac:dyDescent="0.2">
      <c r="A495" s="78" t="s">
        <v>196</v>
      </c>
      <c r="B495" s="78">
        <v>1</v>
      </c>
      <c r="C495" s="79">
        <v>2185.9044417300001</v>
      </c>
      <c r="D495" s="79">
        <v>2180.2267678600001</v>
      </c>
      <c r="E495" s="79">
        <v>109.01133839000001</v>
      </c>
      <c r="F495" s="79">
        <v>109.01133839000001</v>
      </c>
    </row>
    <row r="496" spans="1:6" ht="12.75" customHeight="1" x14ac:dyDescent="0.2">
      <c r="A496" s="78" t="s">
        <v>196</v>
      </c>
      <c r="B496" s="78">
        <v>2</v>
      </c>
      <c r="C496" s="79">
        <v>2157.8079127599999</v>
      </c>
      <c r="D496" s="79">
        <v>2155.5856595</v>
      </c>
      <c r="E496" s="79">
        <v>107.77928298</v>
      </c>
      <c r="F496" s="79">
        <v>107.77928298</v>
      </c>
    </row>
    <row r="497" spans="1:6" ht="12.75" customHeight="1" x14ac:dyDescent="0.2">
      <c r="A497" s="78" t="s">
        <v>196</v>
      </c>
      <c r="B497" s="78">
        <v>3</v>
      </c>
      <c r="C497" s="79">
        <v>2198.3277149099999</v>
      </c>
      <c r="D497" s="79">
        <v>2197.21800884</v>
      </c>
      <c r="E497" s="79">
        <v>109.86090043999999</v>
      </c>
      <c r="F497" s="79">
        <v>109.86090043999999</v>
      </c>
    </row>
    <row r="498" spans="1:6" ht="12.75" customHeight="1" x14ac:dyDescent="0.2">
      <c r="A498" s="78" t="s">
        <v>196</v>
      </c>
      <c r="B498" s="78">
        <v>4</v>
      </c>
      <c r="C498" s="79">
        <v>2143.2940816</v>
      </c>
      <c r="D498" s="79">
        <v>2142.1783636999999</v>
      </c>
      <c r="E498" s="79">
        <v>107.10891819</v>
      </c>
      <c r="F498" s="79">
        <v>107.10891819</v>
      </c>
    </row>
    <row r="499" spans="1:6" ht="12.75" customHeight="1" x14ac:dyDescent="0.2">
      <c r="A499" s="78" t="s">
        <v>196</v>
      </c>
      <c r="B499" s="78">
        <v>5</v>
      </c>
      <c r="C499" s="79">
        <v>2157.8118380599999</v>
      </c>
      <c r="D499" s="79">
        <v>2153.4614109700001</v>
      </c>
      <c r="E499" s="79">
        <v>107.67307055000001</v>
      </c>
      <c r="F499" s="79">
        <v>107.67307055000001</v>
      </c>
    </row>
    <row r="500" spans="1:6" ht="12.75" customHeight="1" x14ac:dyDescent="0.2">
      <c r="A500" s="78" t="s">
        <v>196</v>
      </c>
      <c r="B500" s="78">
        <v>6</v>
      </c>
      <c r="C500" s="79">
        <v>2153.9396381800002</v>
      </c>
      <c r="D500" s="79">
        <v>2148.9155532099999</v>
      </c>
      <c r="E500" s="79">
        <v>107.44577766</v>
      </c>
      <c r="F500" s="79">
        <v>107.44577766</v>
      </c>
    </row>
    <row r="501" spans="1:6" ht="12.75" customHeight="1" x14ac:dyDescent="0.2">
      <c r="A501" s="78" t="s">
        <v>196</v>
      </c>
      <c r="B501" s="78">
        <v>7</v>
      </c>
      <c r="C501" s="79">
        <v>2107.0773647699998</v>
      </c>
      <c r="D501" s="79">
        <v>2102.0871159399999</v>
      </c>
      <c r="E501" s="79">
        <v>105.10435579999999</v>
      </c>
      <c r="F501" s="79">
        <v>105.10435579999999</v>
      </c>
    </row>
    <row r="502" spans="1:6" ht="12.75" customHeight="1" x14ac:dyDescent="0.2">
      <c r="A502" s="78" t="s">
        <v>196</v>
      </c>
      <c r="B502" s="78">
        <v>8</v>
      </c>
      <c r="C502" s="79">
        <v>2105.8819724700002</v>
      </c>
      <c r="D502" s="79">
        <v>2102.8121736799999</v>
      </c>
      <c r="E502" s="79">
        <v>105.14060868</v>
      </c>
      <c r="F502" s="79">
        <v>105.14060868</v>
      </c>
    </row>
    <row r="503" spans="1:6" ht="12.75" customHeight="1" x14ac:dyDescent="0.2">
      <c r="A503" s="78" t="s">
        <v>196</v>
      </c>
      <c r="B503" s="78">
        <v>9</v>
      </c>
      <c r="C503" s="79">
        <v>2138.0103846299999</v>
      </c>
      <c r="D503" s="79">
        <v>2135.9825530899998</v>
      </c>
      <c r="E503" s="79">
        <v>106.79912765</v>
      </c>
      <c r="F503" s="79">
        <v>106.79912765</v>
      </c>
    </row>
    <row r="504" spans="1:6" ht="12.75" customHeight="1" x14ac:dyDescent="0.2">
      <c r="A504" s="78" t="s">
        <v>196</v>
      </c>
      <c r="B504" s="78">
        <v>10</v>
      </c>
      <c r="C504" s="79">
        <v>2137.1405100500001</v>
      </c>
      <c r="D504" s="79">
        <v>2131.4833197299999</v>
      </c>
      <c r="E504" s="79">
        <v>106.57416599</v>
      </c>
      <c r="F504" s="79">
        <v>106.57416599</v>
      </c>
    </row>
    <row r="505" spans="1:6" ht="12.75" customHeight="1" x14ac:dyDescent="0.2">
      <c r="A505" s="78" t="s">
        <v>196</v>
      </c>
      <c r="B505" s="78">
        <v>11</v>
      </c>
      <c r="C505" s="79">
        <v>2120.5795543200002</v>
      </c>
      <c r="D505" s="79">
        <v>2119.88222464</v>
      </c>
      <c r="E505" s="79">
        <v>105.99411123</v>
      </c>
      <c r="F505" s="79">
        <v>105.99411123</v>
      </c>
    </row>
    <row r="506" spans="1:6" ht="12.75" customHeight="1" x14ac:dyDescent="0.2">
      <c r="A506" s="78" t="s">
        <v>196</v>
      </c>
      <c r="B506" s="78">
        <v>12</v>
      </c>
      <c r="C506" s="79">
        <v>2150.0467018200002</v>
      </c>
      <c r="D506" s="79">
        <v>2147.9680230899999</v>
      </c>
      <c r="E506" s="79">
        <v>107.39840115</v>
      </c>
      <c r="F506" s="79">
        <v>107.39840115</v>
      </c>
    </row>
    <row r="507" spans="1:6" ht="12.75" customHeight="1" x14ac:dyDescent="0.2">
      <c r="A507" s="78" t="s">
        <v>196</v>
      </c>
      <c r="B507" s="78">
        <v>13</v>
      </c>
      <c r="C507" s="79">
        <v>2154.3660247500002</v>
      </c>
      <c r="D507" s="79">
        <v>2148.6803931899999</v>
      </c>
      <c r="E507" s="79">
        <v>107.43401966</v>
      </c>
      <c r="F507" s="79">
        <v>107.43401966</v>
      </c>
    </row>
    <row r="508" spans="1:6" ht="12.75" customHeight="1" x14ac:dyDescent="0.2">
      <c r="A508" s="78" t="s">
        <v>196</v>
      </c>
      <c r="B508" s="78">
        <v>14</v>
      </c>
      <c r="C508" s="79">
        <v>2153.14949914</v>
      </c>
      <c r="D508" s="79">
        <v>2149.0946036599998</v>
      </c>
      <c r="E508" s="79">
        <v>107.45473018</v>
      </c>
      <c r="F508" s="79">
        <v>107.45473018</v>
      </c>
    </row>
    <row r="509" spans="1:6" ht="12.75" customHeight="1" x14ac:dyDescent="0.2">
      <c r="A509" s="78" t="s">
        <v>196</v>
      </c>
      <c r="B509" s="78">
        <v>15</v>
      </c>
      <c r="C509" s="79">
        <v>2154.0695719099999</v>
      </c>
      <c r="D509" s="79">
        <v>2151.9318912200001</v>
      </c>
      <c r="E509" s="79">
        <v>107.59659456</v>
      </c>
      <c r="F509" s="79">
        <v>107.59659456</v>
      </c>
    </row>
    <row r="510" spans="1:6" ht="12.75" customHeight="1" x14ac:dyDescent="0.2">
      <c r="A510" s="78" t="s">
        <v>196</v>
      </c>
      <c r="B510" s="78">
        <v>16</v>
      </c>
      <c r="C510" s="79">
        <v>2139.4559263299998</v>
      </c>
      <c r="D510" s="79">
        <v>2134.57291639</v>
      </c>
      <c r="E510" s="79">
        <v>106.72864582</v>
      </c>
      <c r="F510" s="79">
        <v>106.72864582</v>
      </c>
    </row>
    <row r="511" spans="1:6" ht="12.75" customHeight="1" x14ac:dyDescent="0.2">
      <c r="A511" s="78" t="s">
        <v>196</v>
      </c>
      <c r="B511" s="78">
        <v>17</v>
      </c>
      <c r="C511" s="79">
        <v>2148.8312021199999</v>
      </c>
      <c r="D511" s="79">
        <v>2144.626053</v>
      </c>
      <c r="E511" s="79">
        <v>107.23130265</v>
      </c>
      <c r="F511" s="79">
        <v>107.23130265</v>
      </c>
    </row>
    <row r="512" spans="1:6" ht="12.75" customHeight="1" x14ac:dyDescent="0.2">
      <c r="A512" s="78" t="s">
        <v>196</v>
      </c>
      <c r="B512" s="78">
        <v>18</v>
      </c>
      <c r="C512" s="79">
        <v>2135.52568767</v>
      </c>
      <c r="D512" s="79">
        <v>2131.63584124</v>
      </c>
      <c r="E512" s="79">
        <v>106.58179206</v>
      </c>
      <c r="F512" s="79">
        <v>106.58179206</v>
      </c>
    </row>
    <row r="513" spans="1:6" ht="12.75" customHeight="1" x14ac:dyDescent="0.2">
      <c r="A513" s="78" t="s">
        <v>196</v>
      </c>
      <c r="B513" s="78">
        <v>19</v>
      </c>
      <c r="C513" s="79">
        <v>2145.63066149</v>
      </c>
      <c r="D513" s="79">
        <v>2140.9080701600001</v>
      </c>
      <c r="E513" s="79">
        <v>107.04540351</v>
      </c>
      <c r="F513" s="79">
        <v>107.04540351</v>
      </c>
    </row>
    <row r="514" spans="1:6" ht="12.75" customHeight="1" x14ac:dyDescent="0.2">
      <c r="A514" s="78" t="s">
        <v>196</v>
      </c>
      <c r="B514" s="78">
        <v>20</v>
      </c>
      <c r="C514" s="79">
        <v>2157.3331436200001</v>
      </c>
      <c r="D514" s="79">
        <v>2153.3747341799999</v>
      </c>
      <c r="E514" s="79">
        <v>107.66873671</v>
      </c>
      <c r="F514" s="79">
        <v>107.66873671</v>
      </c>
    </row>
    <row r="515" spans="1:6" ht="12.75" customHeight="1" x14ac:dyDescent="0.2">
      <c r="A515" s="78" t="s">
        <v>196</v>
      </c>
      <c r="B515" s="78">
        <v>21</v>
      </c>
      <c r="C515" s="79">
        <v>2130.0084133700002</v>
      </c>
      <c r="D515" s="79">
        <v>2127.51523146</v>
      </c>
      <c r="E515" s="79">
        <v>106.37576156999999</v>
      </c>
      <c r="F515" s="79">
        <v>106.37576156999999</v>
      </c>
    </row>
    <row r="516" spans="1:6" ht="12.75" customHeight="1" x14ac:dyDescent="0.2">
      <c r="A516" s="78" t="s">
        <v>196</v>
      </c>
      <c r="B516" s="78">
        <v>22</v>
      </c>
      <c r="C516" s="79">
        <v>2084.5331285699999</v>
      </c>
      <c r="D516" s="79">
        <v>2082.11206803</v>
      </c>
      <c r="E516" s="79">
        <v>104.10560340000001</v>
      </c>
      <c r="F516" s="79">
        <v>104.10560340000001</v>
      </c>
    </row>
    <row r="517" spans="1:6" ht="12.75" customHeight="1" x14ac:dyDescent="0.2">
      <c r="A517" s="78" t="s">
        <v>196</v>
      </c>
      <c r="B517" s="78">
        <v>23</v>
      </c>
      <c r="C517" s="79">
        <v>2074.9324130999998</v>
      </c>
      <c r="D517" s="79">
        <v>2070.3447174200001</v>
      </c>
      <c r="E517" s="79">
        <v>103.51723586999999</v>
      </c>
      <c r="F517" s="79">
        <v>103.51723586999999</v>
      </c>
    </row>
    <row r="518" spans="1:6" ht="12.75" customHeight="1" x14ac:dyDescent="0.2">
      <c r="A518" s="78" t="s">
        <v>196</v>
      </c>
      <c r="B518" s="78">
        <v>24</v>
      </c>
      <c r="C518" s="79">
        <v>2086.2191348699998</v>
      </c>
      <c r="D518" s="79">
        <v>2081.5564484299998</v>
      </c>
      <c r="E518" s="79">
        <v>104.07782242</v>
      </c>
      <c r="F518" s="79">
        <v>104.07782242</v>
      </c>
    </row>
    <row r="519" spans="1:6" ht="12.75" customHeight="1" x14ac:dyDescent="0.2">
      <c r="A519" s="78" t="s">
        <v>197</v>
      </c>
      <c r="B519" s="78">
        <v>1</v>
      </c>
      <c r="C519" s="79">
        <v>2060.57047655</v>
      </c>
      <c r="D519" s="79">
        <v>2056.2794801099999</v>
      </c>
      <c r="E519" s="79">
        <v>102.81397401</v>
      </c>
      <c r="F519" s="79">
        <v>102.81397401</v>
      </c>
    </row>
    <row r="520" spans="1:6" ht="12.75" customHeight="1" x14ac:dyDescent="0.2">
      <c r="A520" s="78" t="s">
        <v>197</v>
      </c>
      <c r="B520" s="78">
        <v>2</v>
      </c>
      <c r="C520" s="79">
        <v>2093.7698083700002</v>
      </c>
      <c r="D520" s="79">
        <v>2089.3874068199998</v>
      </c>
      <c r="E520" s="79">
        <v>104.46937034</v>
      </c>
      <c r="F520" s="79">
        <v>104.46937034</v>
      </c>
    </row>
    <row r="521" spans="1:6" ht="12.75" customHeight="1" x14ac:dyDescent="0.2">
      <c r="A521" s="78" t="s">
        <v>197</v>
      </c>
      <c r="B521" s="78">
        <v>3</v>
      </c>
      <c r="C521" s="79">
        <v>2089.14019396</v>
      </c>
      <c r="D521" s="79">
        <v>2086.04211162</v>
      </c>
      <c r="E521" s="79">
        <v>104.30210558</v>
      </c>
      <c r="F521" s="79">
        <v>104.30210558</v>
      </c>
    </row>
    <row r="522" spans="1:6" ht="12.75" customHeight="1" x14ac:dyDescent="0.2">
      <c r="A522" s="78" t="s">
        <v>197</v>
      </c>
      <c r="B522" s="78">
        <v>4</v>
      </c>
      <c r="C522" s="79">
        <v>2116.0652608999999</v>
      </c>
      <c r="D522" s="79">
        <v>2111.04635168</v>
      </c>
      <c r="E522" s="79">
        <v>105.55231757999999</v>
      </c>
      <c r="F522" s="79">
        <v>105.55231757999999</v>
      </c>
    </row>
    <row r="523" spans="1:6" ht="12.75" customHeight="1" x14ac:dyDescent="0.2">
      <c r="A523" s="78" t="s">
        <v>197</v>
      </c>
      <c r="B523" s="78">
        <v>5</v>
      </c>
      <c r="C523" s="79">
        <v>2098.5103246499998</v>
      </c>
      <c r="D523" s="79">
        <v>2093.53817149</v>
      </c>
      <c r="E523" s="79">
        <v>104.67690856999999</v>
      </c>
      <c r="F523" s="79">
        <v>104.67690856999999</v>
      </c>
    </row>
    <row r="524" spans="1:6" ht="12.75" customHeight="1" x14ac:dyDescent="0.2">
      <c r="A524" s="78" t="s">
        <v>197</v>
      </c>
      <c r="B524" s="78">
        <v>6</v>
      </c>
      <c r="C524" s="79">
        <v>2095.8394461799999</v>
      </c>
      <c r="D524" s="79">
        <v>2090.9053004900002</v>
      </c>
      <c r="E524" s="79">
        <v>104.54526502</v>
      </c>
      <c r="F524" s="79">
        <v>104.54526502</v>
      </c>
    </row>
    <row r="525" spans="1:6" ht="12.75" customHeight="1" x14ac:dyDescent="0.2">
      <c r="A525" s="78" t="s">
        <v>197</v>
      </c>
      <c r="B525" s="78">
        <v>7</v>
      </c>
      <c r="C525" s="79">
        <v>2177.6697626599998</v>
      </c>
      <c r="D525" s="79">
        <v>2172.6388571100001</v>
      </c>
      <c r="E525" s="79">
        <v>108.63194286</v>
      </c>
      <c r="F525" s="79">
        <v>108.63194286</v>
      </c>
    </row>
    <row r="526" spans="1:6" ht="12.75" customHeight="1" x14ac:dyDescent="0.2">
      <c r="A526" s="78" t="s">
        <v>197</v>
      </c>
      <c r="B526" s="78">
        <v>8</v>
      </c>
      <c r="C526" s="79">
        <v>2139.3800409999999</v>
      </c>
      <c r="D526" s="79">
        <v>2136.4332365400001</v>
      </c>
      <c r="E526" s="79">
        <v>106.82166183</v>
      </c>
      <c r="F526" s="79">
        <v>106.82166183</v>
      </c>
    </row>
    <row r="527" spans="1:6" ht="12.75" customHeight="1" x14ac:dyDescent="0.2">
      <c r="A527" s="78" t="s">
        <v>197</v>
      </c>
      <c r="B527" s="78">
        <v>9</v>
      </c>
      <c r="C527" s="79">
        <v>2161.2999041100002</v>
      </c>
      <c r="D527" s="79">
        <v>2156.6404956299998</v>
      </c>
      <c r="E527" s="79">
        <v>107.83202478</v>
      </c>
      <c r="F527" s="79">
        <v>107.83202478</v>
      </c>
    </row>
    <row r="528" spans="1:6" ht="12.75" customHeight="1" x14ac:dyDescent="0.2">
      <c r="A528" s="78" t="s">
        <v>197</v>
      </c>
      <c r="B528" s="78">
        <v>10</v>
      </c>
      <c r="C528" s="79">
        <v>2162.6764488399999</v>
      </c>
      <c r="D528" s="79">
        <v>2161.9835054099999</v>
      </c>
      <c r="E528" s="79">
        <v>108.09917527</v>
      </c>
      <c r="F528" s="79">
        <v>108.09917527</v>
      </c>
    </row>
    <row r="529" spans="1:6" ht="12.75" customHeight="1" x14ac:dyDescent="0.2">
      <c r="A529" s="78" t="s">
        <v>197</v>
      </c>
      <c r="B529" s="78">
        <v>11</v>
      </c>
      <c r="C529" s="79">
        <v>2171.00914797</v>
      </c>
      <c r="D529" s="79">
        <v>2171.00914797</v>
      </c>
      <c r="E529" s="79">
        <v>108.5504574</v>
      </c>
      <c r="F529" s="79">
        <v>108.5504574</v>
      </c>
    </row>
    <row r="530" spans="1:6" ht="12.75" customHeight="1" x14ac:dyDescent="0.2">
      <c r="A530" s="78" t="s">
        <v>197</v>
      </c>
      <c r="B530" s="78">
        <v>12</v>
      </c>
      <c r="C530" s="79">
        <v>2176.37106902</v>
      </c>
      <c r="D530" s="79">
        <v>2175.0116867199999</v>
      </c>
      <c r="E530" s="79">
        <v>108.75058434</v>
      </c>
      <c r="F530" s="79">
        <v>108.75058434</v>
      </c>
    </row>
    <row r="531" spans="1:6" ht="12.75" customHeight="1" x14ac:dyDescent="0.2">
      <c r="A531" s="78" t="s">
        <v>197</v>
      </c>
      <c r="B531" s="78">
        <v>13</v>
      </c>
      <c r="C531" s="79">
        <v>2176.9248914999998</v>
      </c>
      <c r="D531" s="79">
        <v>2171.1422740100002</v>
      </c>
      <c r="E531" s="79">
        <v>108.5571137</v>
      </c>
      <c r="F531" s="79">
        <v>108.5571137</v>
      </c>
    </row>
    <row r="532" spans="1:6" ht="12.75" customHeight="1" x14ac:dyDescent="0.2">
      <c r="A532" s="78" t="s">
        <v>197</v>
      </c>
      <c r="B532" s="78">
        <v>14</v>
      </c>
      <c r="C532" s="79">
        <v>2173.6314564999998</v>
      </c>
      <c r="D532" s="79">
        <v>2171.4599965000002</v>
      </c>
      <c r="E532" s="79">
        <v>108.57299983</v>
      </c>
      <c r="F532" s="79">
        <v>108.57299983</v>
      </c>
    </row>
    <row r="533" spans="1:6" ht="12.75" customHeight="1" x14ac:dyDescent="0.2">
      <c r="A533" s="78" t="s">
        <v>197</v>
      </c>
      <c r="B533" s="78">
        <v>15</v>
      </c>
      <c r="C533" s="79">
        <v>2173.3215872300002</v>
      </c>
      <c r="D533" s="79">
        <v>2171.8736714500001</v>
      </c>
      <c r="E533" s="79">
        <v>108.59368357</v>
      </c>
      <c r="F533" s="79">
        <v>108.59368357</v>
      </c>
    </row>
    <row r="534" spans="1:6" ht="12.75" customHeight="1" x14ac:dyDescent="0.2">
      <c r="A534" s="78" t="s">
        <v>197</v>
      </c>
      <c r="B534" s="78">
        <v>16</v>
      </c>
      <c r="C534" s="79">
        <v>2170.5220309900001</v>
      </c>
      <c r="D534" s="79">
        <v>2164.7874945799999</v>
      </c>
      <c r="E534" s="79">
        <v>108.23937472999999</v>
      </c>
      <c r="F534" s="79">
        <v>108.23937472999999</v>
      </c>
    </row>
    <row r="535" spans="1:6" ht="12.75" customHeight="1" x14ac:dyDescent="0.2">
      <c r="A535" s="78" t="s">
        <v>197</v>
      </c>
      <c r="B535" s="78">
        <v>17</v>
      </c>
      <c r="C535" s="79">
        <v>2161.48456347</v>
      </c>
      <c r="D535" s="79">
        <v>2155.7717682799998</v>
      </c>
      <c r="E535" s="79">
        <v>107.78858841</v>
      </c>
      <c r="F535" s="79">
        <v>107.78858841</v>
      </c>
    </row>
    <row r="536" spans="1:6" ht="12.75" customHeight="1" x14ac:dyDescent="0.2">
      <c r="A536" s="78" t="s">
        <v>197</v>
      </c>
      <c r="B536" s="78">
        <v>18</v>
      </c>
      <c r="C536" s="79">
        <v>2157.9419875600001</v>
      </c>
      <c r="D536" s="79">
        <v>2157.1770311700002</v>
      </c>
      <c r="E536" s="79">
        <v>107.85885156000001</v>
      </c>
      <c r="F536" s="79">
        <v>107.85885156000001</v>
      </c>
    </row>
    <row r="537" spans="1:6" ht="12.75" customHeight="1" x14ac:dyDescent="0.2">
      <c r="A537" s="78" t="s">
        <v>197</v>
      </c>
      <c r="B537" s="78">
        <v>19</v>
      </c>
      <c r="C537" s="79">
        <v>2177.1210112700001</v>
      </c>
      <c r="D537" s="79">
        <v>2172.1495422500002</v>
      </c>
      <c r="E537" s="79">
        <v>108.60747711</v>
      </c>
      <c r="F537" s="79">
        <v>108.60747711</v>
      </c>
    </row>
    <row r="538" spans="1:6" ht="12.75" customHeight="1" x14ac:dyDescent="0.2">
      <c r="A538" s="78" t="s">
        <v>197</v>
      </c>
      <c r="B538" s="78">
        <v>20</v>
      </c>
      <c r="C538" s="79">
        <v>2176.0511438200001</v>
      </c>
      <c r="D538" s="79">
        <v>2173.6179893499998</v>
      </c>
      <c r="E538" s="79">
        <v>108.68089947</v>
      </c>
      <c r="F538" s="79">
        <v>108.68089947</v>
      </c>
    </row>
    <row r="539" spans="1:6" ht="12.75" customHeight="1" x14ac:dyDescent="0.2">
      <c r="A539" s="78" t="s">
        <v>197</v>
      </c>
      <c r="B539" s="78">
        <v>21</v>
      </c>
      <c r="C539" s="79">
        <v>2110.0017099800002</v>
      </c>
      <c r="D539" s="79">
        <v>2106.7354534599999</v>
      </c>
      <c r="E539" s="79">
        <v>105.33677267</v>
      </c>
      <c r="F539" s="79">
        <v>105.33677267</v>
      </c>
    </row>
    <row r="540" spans="1:6" ht="12.75" customHeight="1" x14ac:dyDescent="0.2">
      <c r="A540" s="78" t="s">
        <v>197</v>
      </c>
      <c r="B540" s="78">
        <v>22</v>
      </c>
      <c r="C540" s="79">
        <v>2090.8816248100002</v>
      </c>
      <c r="D540" s="79">
        <v>2088.4531908700001</v>
      </c>
      <c r="E540" s="79">
        <v>104.42265954</v>
      </c>
      <c r="F540" s="79">
        <v>104.42265954</v>
      </c>
    </row>
    <row r="541" spans="1:6" ht="12.75" customHeight="1" x14ac:dyDescent="0.2">
      <c r="A541" s="78" t="s">
        <v>197</v>
      </c>
      <c r="B541" s="78">
        <v>23</v>
      </c>
      <c r="C541" s="79">
        <v>2088.3523488599999</v>
      </c>
      <c r="D541" s="79">
        <v>2084.90622287</v>
      </c>
      <c r="E541" s="79">
        <v>104.24531114</v>
      </c>
      <c r="F541" s="79">
        <v>104.24531114</v>
      </c>
    </row>
    <row r="542" spans="1:6" ht="12.75" customHeight="1" x14ac:dyDescent="0.2">
      <c r="A542" s="78" t="s">
        <v>197</v>
      </c>
      <c r="B542" s="78">
        <v>24</v>
      </c>
      <c r="C542" s="79">
        <v>2091.6787789499999</v>
      </c>
      <c r="D542" s="79">
        <v>2088.9540562699999</v>
      </c>
      <c r="E542" s="79">
        <v>104.44770281</v>
      </c>
      <c r="F542" s="79">
        <v>104.44770281</v>
      </c>
    </row>
    <row r="543" spans="1:6" ht="12.75" customHeight="1" x14ac:dyDescent="0.2">
      <c r="A543" s="78" t="s">
        <v>198</v>
      </c>
      <c r="B543" s="78">
        <v>1</v>
      </c>
      <c r="C543" s="79">
        <v>2137.9356804099998</v>
      </c>
      <c r="D543" s="79">
        <v>2133.2920920199999</v>
      </c>
      <c r="E543" s="79">
        <v>106.6646046</v>
      </c>
      <c r="F543" s="79">
        <v>106.6646046</v>
      </c>
    </row>
    <row r="544" spans="1:6" ht="12.75" customHeight="1" x14ac:dyDescent="0.2">
      <c r="A544" s="78" t="s">
        <v>198</v>
      </c>
      <c r="B544" s="78">
        <v>2</v>
      </c>
      <c r="C544" s="79">
        <v>2115.3555487600001</v>
      </c>
      <c r="D544" s="79">
        <v>2114.27683609</v>
      </c>
      <c r="E544" s="79">
        <v>105.7138418</v>
      </c>
      <c r="F544" s="79">
        <v>105.7138418</v>
      </c>
    </row>
    <row r="545" spans="1:6" ht="12.75" customHeight="1" x14ac:dyDescent="0.2">
      <c r="A545" s="78" t="s">
        <v>198</v>
      </c>
      <c r="B545" s="78">
        <v>3</v>
      </c>
      <c r="C545" s="79">
        <v>2106.5164487400002</v>
      </c>
      <c r="D545" s="79">
        <v>2105.4530885899999</v>
      </c>
      <c r="E545" s="79">
        <v>105.27265443</v>
      </c>
      <c r="F545" s="79">
        <v>105.27265443</v>
      </c>
    </row>
    <row r="546" spans="1:6" ht="12.75" customHeight="1" x14ac:dyDescent="0.2">
      <c r="A546" s="78" t="s">
        <v>198</v>
      </c>
      <c r="B546" s="78">
        <v>4</v>
      </c>
      <c r="C546" s="79">
        <v>2165.35373359</v>
      </c>
      <c r="D546" s="79">
        <v>2164.2495246499998</v>
      </c>
      <c r="E546" s="79">
        <v>108.21247622999999</v>
      </c>
      <c r="F546" s="79">
        <v>108.21247622999999</v>
      </c>
    </row>
    <row r="547" spans="1:6" ht="12.75" customHeight="1" x14ac:dyDescent="0.2">
      <c r="A547" s="78" t="s">
        <v>198</v>
      </c>
      <c r="B547" s="78">
        <v>5</v>
      </c>
      <c r="C547" s="79">
        <v>2086.9294011900001</v>
      </c>
      <c r="D547" s="79">
        <v>2082.72188224</v>
      </c>
      <c r="E547" s="79">
        <v>104.13609411</v>
      </c>
      <c r="F547" s="79">
        <v>104.13609411</v>
      </c>
    </row>
    <row r="548" spans="1:6" ht="12.75" customHeight="1" x14ac:dyDescent="0.2">
      <c r="A548" s="78" t="s">
        <v>198</v>
      </c>
      <c r="B548" s="78">
        <v>6</v>
      </c>
      <c r="C548" s="79">
        <v>2116.4320340200002</v>
      </c>
      <c r="D548" s="79">
        <v>2114.2963811099999</v>
      </c>
      <c r="E548" s="79">
        <v>105.71481906</v>
      </c>
      <c r="F548" s="79">
        <v>105.71481906</v>
      </c>
    </row>
    <row r="549" spans="1:6" ht="12.75" customHeight="1" x14ac:dyDescent="0.2">
      <c r="A549" s="78" t="s">
        <v>198</v>
      </c>
      <c r="B549" s="78">
        <v>7</v>
      </c>
      <c r="C549" s="79">
        <v>2145.0215087500001</v>
      </c>
      <c r="D549" s="79">
        <v>2139.1544104899999</v>
      </c>
      <c r="E549" s="79">
        <v>106.95772052</v>
      </c>
      <c r="F549" s="79">
        <v>106.95772052</v>
      </c>
    </row>
    <row r="550" spans="1:6" ht="12.75" customHeight="1" x14ac:dyDescent="0.2">
      <c r="A550" s="78" t="s">
        <v>198</v>
      </c>
      <c r="B550" s="78">
        <v>8</v>
      </c>
      <c r="C550" s="79">
        <v>2125.4921737899999</v>
      </c>
      <c r="D550" s="79">
        <v>2120.5419021299999</v>
      </c>
      <c r="E550" s="79">
        <v>106.02709511</v>
      </c>
      <c r="F550" s="79">
        <v>106.02709511</v>
      </c>
    </row>
    <row r="551" spans="1:6" ht="12.75" customHeight="1" x14ac:dyDescent="0.2">
      <c r="A551" s="78" t="s">
        <v>198</v>
      </c>
      <c r="B551" s="78">
        <v>9</v>
      </c>
      <c r="C551" s="79">
        <v>2124.3794965799998</v>
      </c>
      <c r="D551" s="79">
        <v>2120.4283877799999</v>
      </c>
      <c r="E551" s="79">
        <v>106.02141939000001</v>
      </c>
      <c r="F551" s="79">
        <v>106.02141939000001</v>
      </c>
    </row>
    <row r="552" spans="1:6" ht="12.75" customHeight="1" x14ac:dyDescent="0.2">
      <c r="A552" s="78" t="s">
        <v>198</v>
      </c>
      <c r="B552" s="78">
        <v>10</v>
      </c>
      <c r="C552" s="79">
        <v>2136.6229586200002</v>
      </c>
      <c r="D552" s="79">
        <v>2135.9294750200002</v>
      </c>
      <c r="E552" s="79">
        <v>106.79647375</v>
      </c>
      <c r="F552" s="79">
        <v>106.79647375</v>
      </c>
    </row>
    <row r="553" spans="1:6" ht="12.75" customHeight="1" x14ac:dyDescent="0.2">
      <c r="A553" s="78" t="s">
        <v>198</v>
      </c>
      <c r="B553" s="78">
        <v>11</v>
      </c>
      <c r="C553" s="79">
        <v>2132.8116184700002</v>
      </c>
      <c r="D553" s="79">
        <v>2131.4364981499998</v>
      </c>
      <c r="E553" s="79">
        <v>106.57182491</v>
      </c>
      <c r="F553" s="79">
        <v>106.57182491</v>
      </c>
    </row>
    <row r="554" spans="1:6" ht="12.75" customHeight="1" x14ac:dyDescent="0.2">
      <c r="A554" s="78" t="s">
        <v>198</v>
      </c>
      <c r="B554" s="78">
        <v>12</v>
      </c>
      <c r="C554" s="79">
        <v>2158.4898879000002</v>
      </c>
      <c r="D554" s="79">
        <v>2156.4807443499999</v>
      </c>
      <c r="E554" s="79">
        <v>107.82403721999999</v>
      </c>
      <c r="F554" s="79">
        <v>107.82403721999999</v>
      </c>
    </row>
    <row r="555" spans="1:6" ht="12.75" customHeight="1" x14ac:dyDescent="0.2">
      <c r="A555" s="78" t="s">
        <v>198</v>
      </c>
      <c r="B555" s="78">
        <v>13</v>
      </c>
      <c r="C555" s="79">
        <v>2155.4979610700002</v>
      </c>
      <c r="D555" s="79">
        <v>2149.6966274599999</v>
      </c>
      <c r="E555" s="79">
        <v>107.48483136999999</v>
      </c>
      <c r="F555" s="79">
        <v>107.48483136999999</v>
      </c>
    </row>
    <row r="556" spans="1:6" ht="12.75" customHeight="1" x14ac:dyDescent="0.2">
      <c r="A556" s="78" t="s">
        <v>198</v>
      </c>
      <c r="B556" s="78">
        <v>14</v>
      </c>
      <c r="C556" s="79">
        <v>2141.5163288700001</v>
      </c>
      <c r="D556" s="79">
        <v>2137.9050028500001</v>
      </c>
      <c r="E556" s="79">
        <v>106.89525014</v>
      </c>
      <c r="F556" s="79">
        <v>106.89525014</v>
      </c>
    </row>
    <row r="557" spans="1:6" ht="12.75" customHeight="1" x14ac:dyDescent="0.2">
      <c r="A557" s="78" t="s">
        <v>198</v>
      </c>
      <c r="B557" s="78">
        <v>15</v>
      </c>
      <c r="C557" s="79">
        <v>2139.6030408000001</v>
      </c>
      <c r="D557" s="79">
        <v>2135.4430867299998</v>
      </c>
      <c r="E557" s="79">
        <v>106.77215434</v>
      </c>
      <c r="F557" s="79">
        <v>106.77215434</v>
      </c>
    </row>
    <row r="558" spans="1:6" ht="12.75" customHeight="1" x14ac:dyDescent="0.2">
      <c r="A558" s="78" t="s">
        <v>198</v>
      </c>
      <c r="B558" s="78">
        <v>16</v>
      </c>
      <c r="C558" s="79">
        <v>2111.26674086</v>
      </c>
      <c r="D558" s="79">
        <v>2111.26674086</v>
      </c>
      <c r="E558" s="79">
        <v>105.56333703999999</v>
      </c>
      <c r="F558" s="79">
        <v>105.56333703999999</v>
      </c>
    </row>
    <row r="559" spans="1:6" ht="12.75" customHeight="1" x14ac:dyDescent="0.2">
      <c r="A559" s="78" t="s">
        <v>198</v>
      </c>
      <c r="B559" s="78">
        <v>17</v>
      </c>
      <c r="C559" s="79">
        <v>2118.15884581</v>
      </c>
      <c r="D559" s="79">
        <v>2114.7258492999999</v>
      </c>
      <c r="E559" s="79">
        <v>105.73629247</v>
      </c>
      <c r="F559" s="79">
        <v>105.73629247</v>
      </c>
    </row>
    <row r="560" spans="1:6" ht="12.75" customHeight="1" x14ac:dyDescent="0.2">
      <c r="A560" s="78" t="s">
        <v>198</v>
      </c>
      <c r="B560" s="78">
        <v>18</v>
      </c>
      <c r="C560" s="79">
        <v>2120.1946931900002</v>
      </c>
      <c r="D560" s="79">
        <v>2115.2260414100001</v>
      </c>
      <c r="E560" s="79">
        <v>105.76130207</v>
      </c>
      <c r="F560" s="79">
        <v>105.76130207</v>
      </c>
    </row>
    <row r="561" spans="1:6" ht="12.75" customHeight="1" x14ac:dyDescent="0.2">
      <c r="A561" s="78" t="s">
        <v>198</v>
      </c>
      <c r="B561" s="78">
        <v>19</v>
      </c>
      <c r="C561" s="79">
        <v>2122.3122516499998</v>
      </c>
      <c r="D561" s="79">
        <v>2117.3968660700002</v>
      </c>
      <c r="E561" s="79">
        <v>105.8698433</v>
      </c>
      <c r="F561" s="79">
        <v>105.8698433</v>
      </c>
    </row>
    <row r="562" spans="1:6" ht="12.75" customHeight="1" x14ac:dyDescent="0.2">
      <c r="A562" s="78" t="s">
        <v>198</v>
      </c>
      <c r="B562" s="78">
        <v>20</v>
      </c>
      <c r="C562" s="79">
        <v>2119.2662128100001</v>
      </c>
      <c r="D562" s="79">
        <v>2119.2662128100001</v>
      </c>
      <c r="E562" s="79">
        <v>105.96331064</v>
      </c>
      <c r="F562" s="79">
        <v>105.96331064</v>
      </c>
    </row>
    <row r="563" spans="1:6" ht="12.75" customHeight="1" x14ac:dyDescent="0.2">
      <c r="A563" s="78" t="s">
        <v>198</v>
      </c>
      <c r="B563" s="78">
        <v>21</v>
      </c>
      <c r="C563" s="79">
        <v>2105.1886379699999</v>
      </c>
      <c r="D563" s="79">
        <v>2101.9298320299999</v>
      </c>
      <c r="E563" s="79">
        <v>105.09649159999999</v>
      </c>
      <c r="F563" s="79">
        <v>105.09649159999999</v>
      </c>
    </row>
    <row r="564" spans="1:6" ht="12.75" customHeight="1" x14ac:dyDescent="0.2">
      <c r="A564" s="78" t="s">
        <v>198</v>
      </c>
      <c r="B564" s="78">
        <v>22</v>
      </c>
      <c r="C564" s="79">
        <v>2095.1456619000001</v>
      </c>
      <c r="D564" s="79">
        <v>2094.3211260200001</v>
      </c>
      <c r="E564" s="79">
        <v>104.71605630000001</v>
      </c>
      <c r="F564" s="79">
        <v>104.71605630000001</v>
      </c>
    </row>
    <row r="565" spans="1:6" ht="12.75" customHeight="1" x14ac:dyDescent="0.2">
      <c r="A565" s="78" t="s">
        <v>198</v>
      </c>
      <c r="B565" s="78">
        <v>23</v>
      </c>
      <c r="C565" s="79">
        <v>2107.42518208</v>
      </c>
      <c r="D565" s="79">
        <v>2103.9475827699998</v>
      </c>
      <c r="E565" s="79">
        <v>105.19737914</v>
      </c>
      <c r="F565" s="79">
        <v>105.19737914</v>
      </c>
    </row>
    <row r="566" spans="1:6" ht="12.75" customHeight="1" x14ac:dyDescent="0.2">
      <c r="A566" s="78" t="s">
        <v>198</v>
      </c>
      <c r="B566" s="78">
        <v>24</v>
      </c>
      <c r="C566" s="79">
        <v>2087.3811447100002</v>
      </c>
      <c r="D566" s="79">
        <v>2083.7884060800002</v>
      </c>
      <c r="E566" s="79">
        <v>104.18942029999999</v>
      </c>
      <c r="F566" s="79">
        <v>104.18942029999999</v>
      </c>
    </row>
    <row r="567" spans="1:6" ht="12.75" customHeight="1" x14ac:dyDescent="0.2">
      <c r="A567" s="78" t="s">
        <v>199</v>
      </c>
      <c r="B567" s="78">
        <v>1</v>
      </c>
      <c r="C567" s="79">
        <v>2092.53701409</v>
      </c>
      <c r="D567" s="79">
        <v>2087.5764364199999</v>
      </c>
      <c r="E567" s="79">
        <v>104.37882182</v>
      </c>
      <c r="F567" s="79">
        <v>104.37882182</v>
      </c>
    </row>
    <row r="568" spans="1:6" ht="12.75" customHeight="1" x14ac:dyDescent="0.2">
      <c r="A568" s="78" t="s">
        <v>199</v>
      </c>
      <c r="B568" s="78">
        <v>2</v>
      </c>
      <c r="C568" s="79">
        <v>2043.46964144</v>
      </c>
      <c r="D568" s="79">
        <v>2040.4090279</v>
      </c>
      <c r="E568" s="79">
        <v>102.0204514</v>
      </c>
      <c r="F568" s="79">
        <v>102.0204514</v>
      </c>
    </row>
    <row r="569" spans="1:6" ht="12.75" customHeight="1" x14ac:dyDescent="0.2">
      <c r="A569" s="78" t="s">
        <v>199</v>
      </c>
      <c r="B569" s="78">
        <v>3</v>
      </c>
      <c r="C569" s="79">
        <v>2059.3801750399998</v>
      </c>
      <c r="D569" s="79">
        <v>2058.3300066699999</v>
      </c>
      <c r="E569" s="79">
        <v>102.91650033000001</v>
      </c>
      <c r="F569" s="79">
        <v>102.91650033000001</v>
      </c>
    </row>
    <row r="570" spans="1:6" ht="12.75" customHeight="1" x14ac:dyDescent="0.2">
      <c r="A570" s="78" t="s">
        <v>199</v>
      </c>
      <c r="B570" s="78">
        <v>4</v>
      </c>
      <c r="C570" s="79">
        <v>2086.7978612699999</v>
      </c>
      <c r="D570" s="79">
        <v>2085.7227464500002</v>
      </c>
      <c r="E570" s="79">
        <v>104.28613731999999</v>
      </c>
      <c r="F570" s="79">
        <v>104.28613731999999</v>
      </c>
    </row>
    <row r="571" spans="1:6" ht="12.75" customHeight="1" x14ac:dyDescent="0.2">
      <c r="A571" s="78" t="s">
        <v>199</v>
      </c>
      <c r="B571" s="78">
        <v>5</v>
      </c>
      <c r="C571" s="79">
        <v>2117.5361665400001</v>
      </c>
      <c r="D571" s="79">
        <v>2114.3959745000002</v>
      </c>
      <c r="E571" s="79">
        <v>105.71979872999999</v>
      </c>
      <c r="F571" s="79">
        <v>105.71979872999999</v>
      </c>
    </row>
    <row r="572" spans="1:6" ht="12.75" customHeight="1" x14ac:dyDescent="0.2">
      <c r="A572" s="78" t="s">
        <v>199</v>
      </c>
      <c r="B572" s="78">
        <v>6</v>
      </c>
      <c r="C572" s="79">
        <v>2079.4434856100002</v>
      </c>
      <c r="D572" s="79">
        <v>2073.7877009700001</v>
      </c>
      <c r="E572" s="79">
        <v>103.68938505</v>
      </c>
      <c r="F572" s="79">
        <v>103.68938505</v>
      </c>
    </row>
    <row r="573" spans="1:6" ht="12.75" customHeight="1" x14ac:dyDescent="0.2">
      <c r="A573" s="78" t="s">
        <v>199</v>
      </c>
      <c r="B573" s="78">
        <v>7</v>
      </c>
      <c r="C573" s="79">
        <v>2122.2974228799999</v>
      </c>
      <c r="D573" s="79">
        <v>2117.2959364200001</v>
      </c>
      <c r="E573" s="79">
        <v>105.86479682</v>
      </c>
      <c r="F573" s="79">
        <v>105.86479682</v>
      </c>
    </row>
    <row r="574" spans="1:6" ht="12.75" customHeight="1" x14ac:dyDescent="0.2">
      <c r="A574" s="78" t="s">
        <v>199</v>
      </c>
      <c r="B574" s="78">
        <v>8</v>
      </c>
      <c r="C574" s="79">
        <v>2093.6150545300002</v>
      </c>
      <c r="D574" s="79">
        <v>2088.9115450899999</v>
      </c>
      <c r="E574" s="79">
        <v>104.44557725</v>
      </c>
      <c r="F574" s="79">
        <v>104.44557725</v>
      </c>
    </row>
    <row r="575" spans="1:6" ht="12.75" customHeight="1" x14ac:dyDescent="0.2">
      <c r="A575" s="78" t="s">
        <v>199</v>
      </c>
      <c r="B575" s="78">
        <v>9</v>
      </c>
      <c r="C575" s="79">
        <v>2089.34441165</v>
      </c>
      <c r="D575" s="79">
        <v>2083.8569217600002</v>
      </c>
      <c r="E575" s="79">
        <v>104.19284609</v>
      </c>
      <c r="F575" s="79">
        <v>104.19284609</v>
      </c>
    </row>
    <row r="576" spans="1:6" ht="12.75" customHeight="1" x14ac:dyDescent="0.2">
      <c r="A576" s="78" t="s">
        <v>199</v>
      </c>
      <c r="B576" s="78">
        <v>10</v>
      </c>
      <c r="C576" s="79">
        <v>2073.7661294999998</v>
      </c>
      <c r="D576" s="79">
        <v>2070.3384168900002</v>
      </c>
      <c r="E576" s="79">
        <v>103.51692084</v>
      </c>
      <c r="F576" s="79">
        <v>103.51692084</v>
      </c>
    </row>
    <row r="577" spans="1:6" ht="12.75" customHeight="1" x14ac:dyDescent="0.2">
      <c r="A577" s="78" t="s">
        <v>199</v>
      </c>
      <c r="B577" s="78">
        <v>11</v>
      </c>
      <c r="C577" s="79">
        <v>2086.82562603</v>
      </c>
      <c r="D577" s="79">
        <v>2086.82562603</v>
      </c>
      <c r="E577" s="79">
        <v>104.34128130000001</v>
      </c>
      <c r="F577" s="79">
        <v>104.34128130000001</v>
      </c>
    </row>
    <row r="578" spans="1:6" ht="12.75" customHeight="1" x14ac:dyDescent="0.2">
      <c r="A578" s="78" t="s">
        <v>199</v>
      </c>
      <c r="B578" s="78">
        <v>12</v>
      </c>
      <c r="C578" s="79">
        <v>2084.21407499</v>
      </c>
      <c r="D578" s="79">
        <v>2084.21407499</v>
      </c>
      <c r="E578" s="79">
        <v>104.21070374999999</v>
      </c>
      <c r="F578" s="79">
        <v>104.21070374999999</v>
      </c>
    </row>
    <row r="579" spans="1:6" ht="12.75" customHeight="1" x14ac:dyDescent="0.2">
      <c r="A579" s="78" t="s">
        <v>199</v>
      </c>
      <c r="B579" s="78">
        <v>13</v>
      </c>
      <c r="C579" s="79">
        <v>2081.0927252699998</v>
      </c>
      <c r="D579" s="79">
        <v>2076.1586445399998</v>
      </c>
      <c r="E579" s="79">
        <v>103.80793223000001</v>
      </c>
      <c r="F579" s="79">
        <v>103.80793223000001</v>
      </c>
    </row>
    <row r="580" spans="1:6" ht="12.75" customHeight="1" x14ac:dyDescent="0.2">
      <c r="A580" s="78" t="s">
        <v>199</v>
      </c>
      <c r="B580" s="78">
        <v>14</v>
      </c>
      <c r="C580" s="79">
        <v>2085.3201400100002</v>
      </c>
      <c r="D580" s="79">
        <v>2079.73436696</v>
      </c>
      <c r="E580" s="79">
        <v>103.98671835</v>
      </c>
      <c r="F580" s="79">
        <v>103.98671835</v>
      </c>
    </row>
    <row r="581" spans="1:6" ht="12.75" customHeight="1" x14ac:dyDescent="0.2">
      <c r="A581" s="78" t="s">
        <v>199</v>
      </c>
      <c r="B581" s="78">
        <v>15</v>
      </c>
      <c r="C581" s="79">
        <v>2069.1305686000001</v>
      </c>
      <c r="D581" s="79">
        <v>2064.8584476699998</v>
      </c>
      <c r="E581" s="79">
        <v>103.24292238</v>
      </c>
      <c r="F581" s="79">
        <v>103.24292238</v>
      </c>
    </row>
    <row r="582" spans="1:6" ht="12.75" customHeight="1" x14ac:dyDescent="0.2">
      <c r="A582" s="78" t="s">
        <v>199</v>
      </c>
      <c r="B582" s="78">
        <v>16</v>
      </c>
      <c r="C582" s="79">
        <v>2062.6544896199998</v>
      </c>
      <c r="D582" s="79">
        <v>2057.7975760899999</v>
      </c>
      <c r="E582" s="79">
        <v>102.88987880000001</v>
      </c>
      <c r="F582" s="79">
        <v>102.88987880000001</v>
      </c>
    </row>
    <row r="583" spans="1:6" ht="12.75" customHeight="1" x14ac:dyDescent="0.2">
      <c r="A583" s="78" t="s">
        <v>199</v>
      </c>
      <c r="B583" s="78">
        <v>17</v>
      </c>
      <c r="C583" s="79">
        <v>2074.2769171700002</v>
      </c>
      <c r="D583" s="79">
        <v>2069.3605791499999</v>
      </c>
      <c r="E583" s="79">
        <v>103.46802896</v>
      </c>
      <c r="F583" s="79">
        <v>103.46802896</v>
      </c>
    </row>
    <row r="584" spans="1:6" ht="12.75" customHeight="1" x14ac:dyDescent="0.2">
      <c r="A584" s="78" t="s">
        <v>199</v>
      </c>
      <c r="B584" s="78">
        <v>18</v>
      </c>
      <c r="C584" s="79">
        <v>2089.7472449900001</v>
      </c>
      <c r="D584" s="79">
        <v>2084.8227498699998</v>
      </c>
      <c r="E584" s="79">
        <v>104.24113749</v>
      </c>
      <c r="F584" s="79">
        <v>104.24113749</v>
      </c>
    </row>
    <row r="585" spans="1:6" ht="12.75" customHeight="1" x14ac:dyDescent="0.2">
      <c r="A585" s="78" t="s">
        <v>199</v>
      </c>
      <c r="B585" s="78">
        <v>19</v>
      </c>
      <c r="C585" s="79">
        <v>2094.3792805600001</v>
      </c>
      <c r="D585" s="79">
        <v>2090.6984733899999</v>
      </c>
      <c r="E585" s="79">
        <v>104.53492367</v>
      </c>
      <c r="F585" s="79">
        <v>104.53492367</v>
      </c>
    </row>
    <row r="586" spans="1:6" ht="12.75" customHeight="1" x14ac:dyDescent="0.2">
      <c r="A586" s="78" t="s">
        <v>199</v>
      </c>
      <c r="B586" s="78">
        <v>20</v>
      </c>
      <c r="C586" s="79">
        <v>2064.6082570600001</v>
      </c>
      <c r="D586" s="79">
        <v>2063.8323802300001</v>
      </c>
      <c r="E586" s="79">
        <v>103.19161901</v>
      </c>
      <c r="F586" s="79">
        <v>103.19161901</v>
      </c>
    </row>
    <row r="587" spans="1:6" ht="12.75" customHeight="1" x14ac:dyDescent="0.2">
      <c r="A587" s="78" t="s">
        <v>199</v>
      </c>
      <c r="B587" s="78">
        <v>21</v>
      </c>
      <c r="C587" s="79">
        <v>2071.4692012400001</v>
      </c>
      <c r="D587" s="79">
        <v>2069.8394064300001</v>
      </c>
      <c r="E587" s="79">
        <v>103.49197031999999</v>
      </c>
      <c r="F587" s="79">
        <v>103.49197031999999</v>
      </c>
    </row>
    <row r="588" spans="1:6" ht="12.75" customHeight="1" x14ac:dyDescent="0.2">
      <c r="A588" s="78" t="s">
        <v>199</v>
      </c>
      <c r="B588" s="78">
        <v>22</v>
      </c>
      <c r="C588" s="79">
        <v>2056.73704838</v>
      </c>
      <c r="D588" s="79">
        <v>2053.45152594</v>
      </c>
      <c r="E588" s="79">
        <v>102.6725763</v>
      </c>
      <c r="F588" s="79">
        <v>102.6725763</v>
      </c>
    </row>
    <row r="589" spans="1:6" ht="12.75" customHeight="1" x14ac:dyDescent="0.2">
      <c r="A589" s="78" t="s">
        <v>199</v>
      </c>
      <c r="B589" s="78">
        <v>23</v>
      </c>
      <c r="C589" s="79">
        <v>2044.87280042</v>
      </c>
      <c r="D589" s="79">
        <v>2039.48855065</v>
      </c>
      <c r="E589" s="79">
        <v>101.97442753</v>
      </c>
      <c r="F589" s="79">
        <v>101.97442753</v>
      </c>
    </row>
    <row r="590" spans="1:6" ht="12.75" customHeight="1" x14ac:dyDescent="0.2">
      <c r="A590" s="78" t="s">
        <v>199</v>
      </c>
      <c r="B590" s="78">
        <v>24</v>
      </c>
      <c r="C590" s="79">
        <v>2040.33423859</v>
      </c>
      <c r="D590" s="79">
        <v>2033.76686642</v>
      </c>
      <c r="E590" s="79">
        <v>101.68834332</v>
      </c>
      <c r="F590" s="79">
        <v>101.68834332</v>
      </c>
    </row>
    <row r="591" spans="1:6" ht="12.75" customHeight="1" x14ac:dyDescent="0.2">
      <c r="A591" s="78" t="s">
        <v>200</v>
      </c>
      <c r="B591" s="78">
        <v>1</v>
      </c>
      <c r="C591" s="79">
        <v>2044.9085032800001</v>
      </c>
      <c r="D591" s="79">
        <v>2041.8148444200001</v>
      </c>
      <c r="E591" s="79">
        <v>102.09074222</v>
      </c>
      <c r="F591" s="79">
        <v>102.09074222</v>
      </c>
    </row>
    <row r="592" spans="1:6" ht="12.75" customHeight="1" x14ac:dyDescent="0.2">
      <c r="A592" s="78" t="s">
        <v>200</v>
      </c>
      <c r="B592" s="78">
        <v>2</v>
      </c>
      <c r="C592" s="79">
        <v>2031.69162719</v>
      </c>
      <c r="D592" s="79">
        <v>2029.55525324</v>
      </c>
      <c r="E592" s="79">
        <v>101.47776266</v>
      </c>
      <c r="F592" s="79">
        <v>101.47776266</v>
      </c>
    </row>
    <row r="593" spans="1:6" ht="12.75" customHeight="1" x14ac:dyDescent="0.2">
      <c r="A593" s="78" t="s">
        <v>200</v>
      </c>
      <c r="B593" s="78">
        <v>3</v>
      </c>
      <c r="C593" s="79">
        <v>2040.78527216</v>
      </c>
      <c r="D593" s="79">
        <v>2039.74458615</v>
      </c>
      <c r="E593" s="79">
        <v>101.98722931</v>
      </c>
      <c r="F593" s="79">
        <v>101.98722931</v>
      </c>
    </row>
    <row r="594" spans="1:6" ht="12.75" customHeight="1" x14ac:dyDescent="0.2">
      <c r="A594" s="78" t="s">
        <v>200</v>
      </c>
      <c r="B594" s="78">
        <v>4</v>
      </c>
      <c r="C594" s="79">
        <v>2043.4510113199999</v>
      </c>
      <c r="D594" s="79">
        <v>2043.4510113199999</v>
      </c>
      <c r="E594" s="79">
        <v>102.17255057</v>
      </c>
      <c r="F594" s="79">
        <v>102.17255057</v>
      </c>
    </row>
    <row r="595" spans="1:6" ht="12.75" customHeight="1" x14ac:dyDescent="0.2">
      <c r="A595" s="78" t="s">
        <v>200</v>
      </c>
      <c r="B595" s="78">
        <v>5</v>
      </c>
      <c r="C595" s="79">
        <v>2054.7503887900002</v>
      </c>
      <c r="D595" s="79">
        <v>2051.5111606400001</v>
      </c>
      <c r="E595" s="79">
        <v>102.57555803</v>
      </c>
      <c r="F595" s="79">
        <v>102.57555803</v>
      </c>
    </row>
    <row r="596" spans="1:6" ht="12.75" customHeight="1" x14ac:dyDescent="0.2">
      <c r="A596" s="78" t="s">
        <v>200</v>
      </c>
      <c r="B596" s="78">
        <v>6</v>
      </c>
      <c r="C596" s="79">
        <v>2051.4737499799999</v>
      </c>
      <c r="D596" s="79">
        <v>2050.53313845</v>
      </c>
      <c r="E596" s="79">
        <v>102.52665691999999</v>
      </c>
      <c r="F596" s="79">
        <v>102.52665691999999</v>
      </c>
    </row>
    <row r="597" spans="1:6" ht="12.75" customHeight="1" x14ac:dyDescent="0.2">
      <c r="A597" s="78" t="s">
        <v>200</v>
      </c>
      <c r="B597" s="78">
        <v>7</v>
      </c>
      <c r="C597" s="79">
        <v>2065.1831113500002</v>
      </c>
      <c r="D597" s="79">
        <v>2063.4344381000001</v>
      </c>
      <c r="E597" s="79">
        <v>103.17172191</v>
      </c>
      <c r="F597" s="79">
        <v>103.17172191</v>
      </c>
    </row>
    <row r="598" spans="1:6" ht="12.75" customHeight="1" x14ac:dyDescent="0.2">
      <c r="A598" s="78" t="s">
        <v>200</v>
      </c>
      <c r="B598" s="78">
        <v>8</v>
      </c>
      <c r="C598" s="79">
        <v>2055.5596940800001</v>
      </c>
      <c r="D598" s="79">
        <v>2050.7838959699998</v>
      </c>
      <c r="E598" s="79">
        <v>102.5391948</v>
      </c>
      <c r="F598" s="79">
        <v>102.5391948</v>
      </c>
    </row>
    <row r="599" spans="1:6" ht="12.75" customHeight="1" x14ac:dyDescent="0.2">
      <c r="A599" s="78" t="s">
        <v>200</v>
      </c>
      <c r="B599" s="78">
        <v>9</v>
      </c>
      <c r="C599" s="79">
        <v>2075.5355845499998</v>
      </c>
      <c r="D599" s="79">
        <v>2072.8435798999999</v>
      </c>
      <c r="E599" s="79">
        <v>103.642179</v>
      </c>
      <c r="F599" s="79">
        <v>103.642179</v>
      </c>
    </row>
    <row r="600" spans="1:6" ht="12.75" customHeight="1" x14ac:dyDescent="0.2">
      <c r="A600" s="78" t="s">
        <v>200</v>
      </c>
      <c r="B600" s="78">
        <v>10</v>
      </c>
      <c r="C600" s="79">
        <v>2085.0741939099998</v>
      </c>
      <c r="D600" s="79">
        <v>2080.9670221599999</v>
      </c>
      <c r="E600" s="79">
        <v>104.04835111</v>
      </c>
      <c r="F600" s="79">
        <v>104.04835111</v>
      </c>
    </row>
    <row r="601" spans="1:6" ht="12.75" customHeight="1" x14ac:dyDescent="0.2">
      <c r="A601" s="78" t="s">
        <v>200</v>
      </c>
      <c r="B601" s="78">
        <v>11</v>
      </c>
      <c r="C601" s="79">
        <v>2112.6088927999999</v>
      </c>
      <c r="D601" s="79">
        <v>2108.6052120200002</v>
      </c>
      <c r="E601" s="79">
        <v>105.4302606</v>
      </c>
      <c r="F601" s="79">
        <v>105.4302606</v>
      </c>
    </row>
    <row r="602" spans="1:6" ht="12.75" customHeight="1" x14ac:dyDescent="0.2">
      <c r="A602" s="78" t="s">
        <v>200</v>
      </c>
      <c r="B602" s="78">
        <v>12</v>
      </c>
      <c r="C602" s="79">
        <v>2117.22820413</v>
      </c>
      <c r="D602" s="79">
        <v>2115.84529871</v>
      </c>
      <c r="E602" s="79">
        <v>105.79226494</v>
      </c>
      <c r="F602" s="79">
        <v>105.79226494</v>
      </c>
    </row>
    <row r="603" spans="1:6" ht="12.75" customHeight="1" x14ac:dyDescent="0.2">
      <c r="A603" s="78" t="s">
        <v>200</v>
      </c>
      <c r="B603" s="78">
        <v>13</v>
      </c>
      <c r="C603" s="79">
        <v>2109.1029931899998</v>
      </c>
      <c r="D603" s="79">
        <v>2107.0898500200001</v>
      </c>
      <c r="E603" s="79">
        <v>105.35449250000001</v>
      </c>
      <c r="F603" s="79">
        <v>105.35449250000001</v>
      </c>
    </row>
    <row r="604" spans="1:6" ht="12.75" customHeight="1" x14ac:dyDescent="0.2">
      <c r="A604" s="78" t="s">
        <v>200</v>
      </c>
      <c r="B604" s="78">
        <v>14</v>
      </c>
      <c r="C604" s="79">
        <v>2110.8199738500002</v>
      </c>
      <c r="D604" s="79">
        <v>2105.97069921</v>
      </c>
      <c r="E604" s="79">
        <v>105.29853496</v>
      </c>
      <c r="F604" s="79">
        <v>105.29853496</v>
      </c>
    </row>
    <row r="605" spans="1:6" ht="12.75" customHeight="1" x14ac:dyDescent="0.2">
      <c r="A605" s="78" t="s">
        <v>200</v>
      </c>
      <c r="B605" s="78">
        <v>15</v>
      </c>
      <c r="C605" s="79">
        <v>2094.0110682</v>
      </c>
      <c r="D605" s="79">
        <v>2088.4590028900002</v>
      </c>
      <c r="E605" s="79">
        <v>104.42295014</v>
      </c>
      <c r="F605" s="79">
        <v>104.42295014</v>
      </c>
    </row>
    <row r="606" spans="1:6" ht="12.75" customHeight="1" x14ac:dyDescent="0.2">
      <c r="A606" s="78" t="s">
        <v>200</v>
      </c>
      <c r="B606" s="78">
        <v>16</v>
      </c>
      <c r="C606" s="79">
        <v>2082.3927234299999</v>
      </c>
      <c r="D606" s="79">
        <v>2078.1226084800001</v>
      </c>
      <c r="E606" s="79">
        <v>103.90613042</v>
      </c>
      <c r="F606" s="79">
        <v>103.90613042</v>
      </c>
    </row>
    <row r="607" spans="1:6" ht="12.75" customHeight="1" x14ac:dyDescent="0.2">
      <c r="A607" s="78" t="s">
        <v>200</v>
      </c>
      <c r="B607" s="78">
        <v>17</v>
      </c>
      <c r="C607" s="79">
        <v>2085.2761659299999</v>
      </c>
      <c r="D607" s="79">
        <v>2079.6346039700002</v>
      </c>
      <c r="E607" s="79">
        <v>103.9817302</v>
      </c>
      <c r="F607" s="79">
        <v>103.9817302</v>
      </c>
    </row>
    <row r="608" spans="1:6" ht="12.75" customHeight="1" x14ac:dyDescent="0.2">
      <c r="A608" s="78" t="s">
        <v>200</v>
      </c>
      <c r="B608" s="78">
        <v>18</v>
      </c>
      <c r="C608" s="79">
        <v>2092.5245520499998</v>
      </c>
      <c r="D608" s="79">
        <v>2089.3826232900001</v>
      </c>
      <c r="E608" s="79">
        <v>104.46913116</v>
      </c>
      <c r="F608" s="79">
        <v>104.46913116</v>
      </c>
    </row>
    <row r="609" spans="1:6" ht="12.75" customHeight="1" x14ac:dyDescent="0.2">
      <c r="A609" s="78" t="s">
        <v>200</v>
      </c>
      <c r="B609" s="78">
        <v>19</v>
      </c>
      <c r="C609" s="79">
        <v>2115.89205915</v>
      </c>
      <c r="D609" s="79">
        <v>2113.52617164</v>
      </c>
      <c r="E609" s="79">
        <v>105.67630858</v>
      </c>
      <c r="F609" s="79">
        <v>105.67630858</v>
      </c>
    </row>
    <row r="610" spans="1:6" ht="12.75" customHeight="1" x14ac:dyDescent="0.2">
      <c r="A610" s="78" t="s">
        <v>200</v>
      </c>
      <c r="B610" s="78">
        <v>20</v>
      </c>
      <c r="C610" s="79">
        <v>2117.9666349600002</v>
      </c>
      <c r="D610" s="79">
        <v>2113.0142577900001</v>
      </c>
      <c r="E610" s="79">
        <v>105.65071288999999</v>
      </c>
      <c r="F610" s="79">
        <v>105.65071288999999</v>
      </c>
    </row>
    <row r="611" spans="1:6" ht="12.75" customHeight="1" x14ac:dyDescent="0.2">
      <c r="A611" s="78" t="s">
        <v>200</v>
      </c>
      <c r="B611" s="78">
        <v>21</v>
      </c>
      <c r="C611" s="79">
        <v>2108.3714391200001</v>
      </c>
      <c r="D611" s="79">
        <v>2105.8644576199999</v>
      </c>
      <c r="E611" s="79">
        <v>105.29322288</v>
      </c>
      <c r="F611" s="79">
        <v>105.29322288</v>
      </c>
    </row>
    <row r="612" spans="1:6" ht="12.75" customHeight="1" x14ac:dyDescent="0.2">
      <c r="A612" s="78" t="s">
        <v>200</v>
      </c>
      <c r="B612" s="78">
        <v>22</v>
      </c>
      <c r="C612" s="79">
        <v>2087.2200879299999</v>
      </c>
      <c r="D612" s="79">
        <v>2084.7382566699998</v>
      </c>
      <c r="E612" s="79">
        <v>104.23691282999999</v>
      </c>
      <c r="F612" s="79">
        <v>104.23691282999999</v>
      </c>
    </row>
    <row r="613" spans="1:6" ht="12.75" customHeight="1" x14ac:dyDescent="0.2">
      <c r="A613" s="78" t="s">
        <v>200</v>
      </c>
      <c r="B613" s="78">
        <v>23</v>
      </c>
      <c r="C613" s="79">
        <v>2037.54882819</v>
      </c>
      <c r="D613" s="79">
        <v>2031.50920623</v>
      </c>
      <c r="E613" s="79">
        <v>101.57546031</v>
      </c>
      <c r="F613" s="79">
        <v>101.57546031</v>
      </c>
    </row>
    <row r="614" spans="1:6" ht="12.75" customHeight="1" x14ac:dyDescent="0.2">
      <c r="A614" s="78" t="s">
        <v>200</v>
      </c>
      <c r="B614" s="78">
        <v>24</v>
      </c>
      <c r="C614" s="79">
        <v>1977.5868257</v>
      </c>
      <c r="D614" s="79">
        <v>1971.0167698</v>
      </c>
      <c r="E614" s="79">
        <v>98.550838490000004</v>
      </c>
      <c r="F614" s="79">
        <v>98.550838490000004</v>
      </c>
    </row>
    <row r="615" spans="1:6" ht="12.75" customHeight="1" x14ac:dyDescent="0.2">
      <c r="A615" s="78" t="s">
        <v>201</v>
      </c>
      <c r="B615" s="78">
        <v>1</v>
      </c>
      <c r="C615" s="79">
        <v>2030.6117816200001</v>
      </c>
      <c r="D615" s="79">
        <v>2030.6117816200001</v>
      </c>
      <c r="E615" s="79">
        <v>101.53058908</v>
      </c>
      <c r="F615" s="79">
        <v>101.53058908</v>
      </c>
    </row>
    <row r="616" spans="1:6" ht="12.75" customHeight="1" x14ac:dyDescent="0.2">
      <c r="A616" s="78" t="s">
        <v>201</v>
      </c>
      <c r="B616" s="78">
        <v>2</v>
      </c>
      <c r="C616" s="79">
        <v>2029.8914548499999</v>
      </c>
      <c r="D616" s="79">
        <v>2028.8347700700001</v>
      </c>
      <c r="E616" s="79">
        <v>101.4417385</v>
      </c>
      <c r="F616" s="79">
        <v>101.4417385</v>
      </c>
    </row>
    <row r="617" spans="1:6" ht="12.75" customHeight="1" x14ac:dyDescent="0.2">
      <c r="A617" s="78" t="s">
        <v>201</v>
      </c>
      <c r="B617" s="78">
        <v>3</v>
      </c>
      <c r="C617" s="79">
        <v>2018.4616863700001</v>
      </c>
      <c r="D617" s="79">
        <v>2015.3127601799999</v>
      </c>
      <c r="E617" s="79">
        <v>100.76563801</v>
      </c>
      <c r="F617" s="79">
        <v>100.76563801</v>
      </c>
    </row>
    <row r="618" spans="1:6" ht="12.75" customHeight="1" x14ac:dyDescent="0.2">
      <c r="A618" s="78" t="s">
        <v>201</v>
      </c>
      <c r="B618" s="78">
        <v>4</v>
      </c>
      <c r="C618" s="79">
        <v>2071.18875114</v>
      </c>
      <c r="D618" s="79">
        <v>2065.74064395</v>
      </c>
      <c r="E618" s="79">
        <v>103.2870322</v>
      </c>
      <c r="F618" s="79">
        <v>103.2870322</v>
      </c>
    </row>
    <row r="619" spans="1:6" ht="12.75" customHeight="1" x14ac:dyDescent="0.2">
      <c r="A619" s="78" t="s">
        <v>201</v>
      </c>
      <c r="B619" s="78">
        <v>5</v>
      </c>
      <c r="C619" s="79">
        <v>2070.5767998000001</v>
      </c>
      <c r="D619" s="79">
        <v>2067.3126219800001</v>
      </c>
      <c r="E619" s="79">
        <v>103.3656311</v>
      </c>
      <c r="F619" s="79">
        <v>103.3656311</v>
      </c>
    </row>
    <row r="620" spans="1:6" ht="12.75" customHeight="1" x14ac:dyDescent="0.2">
      <c r="A620" s="78" t="s">
        <v>201</v>
      </c>
      <c r="B620" s="78">
        <v>6</v>
      </c>
      <c r="C620" s="79">
        <v>2062.6422496999999</v>
      </c>
      <c r="D620" s="79">
        <v>2058.6832434600001</v>
      </c>
      <c r="E620" s="79">
        <v>102.93416216999999</v>
      </c>
      <c r="F620" s="79">
        <v>102.93416216999999</v>
      </c>
    </row>
    <row r="621" spans="1:6" ht="12.75" customHeight="1" x14ac:dyDescent="0.2">
      <c r="A621" s="78" t="s">
        <v>201</v>
      </c>
      <c r="B621" s="78">
        <v>7</v>
      </c>
      <c r="C621" s="79">
        <v>2086.0789902000001</v>
      </c>
      <c r="D621" s="79">
        <v>2081.5538730799999</v>
      </c>
      <c r="E621" s="79">
        <v>104.07769365</v>
      </c>
      <c r="F621" s="79">
        <v>104.07769365</v>
      </c>
    </row>
    <row r="622" spans="1:6" ht="12.75" customHeight="1" x14ac:dyDescent="0.2">
      <c r="A622" s="78" t="s">
        <v>201</v>
      </c>
      <c r="B622" s="78">
        <v>8</v>
      </c>
      <c r="C622" s="79">
        <v>2071.1001436299998</v>
      </c>
      <c r="D622" s="79">
        <v>2066.28823951</v>
      </c>
      <c r="E622" s="79">
        <v>103.31441198</v>
      </c>
      <c r="F622" s="79">
        <v>103.31441198</v>
      </c>
    </row>
    <row r="623" spans="1:6" ht="12.75" customHeight="1" x14ac:dyDescent="0.2">
      <c r="A623" s="78" t="s">
        <v>201</v>
      </c>
      <c r="B623" s="78">
        <v>9</v>
      </c>
      <c r="C623" s="79">
        <v>2069.63038762</v>
      </c>
      <c r="D623" s="79">
        <v>2067.6294558899999</v>
      </c>
      <c r="E623" s="79">
        <v>103.38147279</v>
      </c>
      <c r="F623" s="79">
        <v>103.38147279</v>
      </c>
    </row>
    <row r="624" spans="1:6" ht="12.75" customHeight="1" x14ac:dyDescent="0.2">
      <c r="A624" s="78" t="s">
        <v>201</v>
      </c>
      <c r="B624" s="78">
        <v>10</v>
      </c>
      <c r="C624" s="79">
        <v>2081.8889373799998</v>
      </c>
      <c r="D624" s="79">
        <v>2081.1810526700001</v>
      </c>
      <c r="E624" s="79">
        <v>104.05905263</v>
      </c>
      <c r="F624" s="79">
        <v>104.05905263</v>
      </c>
    </row>
    <row r="625" spans="1:6" ht="12.75" customHeight="1" x14ac:dyDescent="0.2">
      <c r="A625" s="78" t="s">
        <v>201</v>
      </c>
      <c r="B625" s="78">
        <v>11</v>
      </c>
      <c r="C625" s="79">
        <v>2084.3912258199998</v>
      </c>
      <c r="D625" s="79">
        <v>2083.70125852</v>
      </c>
      <c r="E625" s="79">
        <v>104.18506293</v>
      </c>
      <c r="F625" s="79">
        <v>104.18506293</v>
      </c>
    </row>
    <row r="626" spans="1:6" ht="12.75" customHeight="1" x14ac:dyDescent="0.2">
      <c r="A626" s="78" t="s">
        <v>201</v>
      </c>
      <c r="B626" s="78">
        <v>12</v>
      </c>
      <c r="C626" s="79">
        <v>2106.7892995299999</v>
      </c>
      <c r="D626" s="79">
        <v>2101.2124514100001</v>
      </c>
      <c r="E626" s="79">
        <v>105.06062257000001</v>
      </c>
      <c r="F626" s="79">
        <v>105.06062257000001</v>
      </c>
    </row>
    <row r="627" spans="1:6" ht="12.75" customHeight="1" x14ac:dyDescent="0.2">
      <c r="A627" s="78" t="s">
        <v>201</v>
      </c>
      <c r="B627" s="78">
        <v>13</v>
      </c>
      <c r="C627" s="79">
        <v>2096.9188285099999</v>
      </c>
      <c r="D627" s="79">
        <v>2094.8378637400001</v>
      </c>
      <c r="E627" s="79">
        <v>104.74189319</v>
      </c>
      <c r="F627" s="79">
        <v>104.74189319</v>
      </c>
    </row>
    <row r="628" spans="1:6" ht="12.75" customHeight="1" x14ac:dyDescent="0.2">
      <c r="A628" s="78" t="s">
        <v>201</v>
      </c>
      <c r="B628" s="78">
        <v>14</v>
      </c>
      <c r="C628" s="79">
        <v>2092.9743668400001</v>
      </c>
      <c r="D628" s="79">
        <v>2087.1318674200002</v>
      </c>
      <c r="E628" s="79">
        <v>104.35659337</v>
      </c>
      <c r="F628" s="79">
        <v>104.35659337</v>
      </c>
    </row>
    <row r="629" spans="1:6" ht="12.75" customHeight="1" x14ac:dyDescent="0.2">
      <c r="A629" s="78" t="s">
        <v>201</v>
      </c>
      <c r="B629" s="78">
        <v>15</v>
      </c>
      <c r="C629" s="79">
        <v>2089.0780316</v>
      </c>
      <c r="D629" s="79">
        <v>2083.29535515</v>
      </c>
      <c r="E629" s="79">
        <v>104.16476776</v>
      </c>
      <c r="F629" s="79">
        <v>104.16476776</v>
      </c>
    </row>
    <row r="630" spans="1:6" ht="12.75" customHeight="1" x14ac:dyDescent="0.2">
      <c r="A630" s="78" t="s">
        <v>201</v>
      </c>
      <c r="B630" s="78">
        <v>16</v>
      </c>
      <c r="C630" s="79">
        <v>2090.2557497299999</v>
      </c>
      <c r="D630" s="79">
        <v>2084.2556199199998</v>
      </c>
      <c r="E630" s="79">
        <v>104.21278100000001</v>
      </c>
      <c r="F630" s="79">
        <v>104.21278100000001</v>
      </c>
    </row>
    <row r="631" spans="1:6" ht="12.75" customHeight="1" x14ac:dyDescent="0.2">
      <c r="A631" s="78" t="s">
        <v>201</v>
      </c>
      <c r="B631" s="78">
        <v>17</v>
      </c>
      <c r="C631" s="79">
        <v>2087.7737263200002</v>
      </c>
      <c r="D631" s="79">
        <v>2081.9609521299999</v>
      </c>
      <c r="E631" s="79">
        <v>104.09804760999999</v>
      </c>
      <c r="F631" s="79">
        <v>104.09804760999999</v>
      </c>
    </row>
    <row r="632" spans="1:6" ht="12.75" customHeight="1" x14ac:dyDescent="0.2">
      <c r="A632" s="78" t="s">
        <v>201</v>
      </c>
      <c r="B632" s="78">
        <v>18</v>
      </c>
      <c r="C632" s="79">
        <v>2099.2664950200001</v>
      </c>
      <c r="D632" s="79">
        <v>2098.4949895099999</v>
      </c>
      <c r="E632" s="79">
        <v>104.92474948</v>
      </c>
      <c r="F632" s="79">
        <v>104.92474948</v>
      </c>
    </row>
    <row r="633" spans="1:6" ht="12.75" customHeight="1" x14ac:dyDescent="0.2">
      <c r="A633" s="78" t="s">
        <v>201</v>
      </c>
      <c r="B633" s="78">
        <v>19</v>
      </c>
      <c r="C633" s="79">
        <v>2115.1344502100001</v>
      </c>
      <c r="D633" s="79">
        <v>2114.3683747099999</v>
      </c>
      <c r="E633" s="79">
        <v>105.71841874</v>
      </c>
      <c r="F633" s="79">
        <v>105.71841874</v>
      </c>
    </row>
    <row r="634" spans="1:6" ht="12.75" customHeight="1" x14ac:dyDescent="0.2">
      <c r="A634" s="78" t="s">
        <v>201</v>
      </c>
      <c r="B634" s="78">
        <v>20</v>
      </c>
      <c r="C634" s="79">
        <v>2121.1617861200002</v>
      </c>
      <c r="D634" s="79">
        <v>2120.3646565499998</v>
      </c>
      <c r="E634" s="79">
        <v>106.01823283</v>
      </c>
      <c r="F634" s="79">
        <v>106.01823283</v>
      </c>
    </row>
    <row r="635" spans="1:6" ht="12.75" customHeight="1" x14ac:dyDescent="0.2">
      <c r="A635" s="78" t="s">
        <v>201</v>
      </c>
      <c r="B635" s="78">
        <v>21</v>
      </c>
      <c r="C635" s="79">
        <v>2104.9859705099998</v>
      </c>
      <c r="D635" s="79">
        <v>2103.3803366699999</v>
      </c>
      <c r="E635" s="79">
        <v>105.16901683</v>
      </c>
      <c r="F635" s="79">
        <v>105.16901683</v>
      </c>
    </row>
    <row r="636" spans="1:6" ht="12.75" customHeight="1" x14ac:dyDescent="0.2">
      <c r="A636" s="78" t="s">
        <v>201</v>
      </c>
      <c r="B636" s="78">
        <v>22</v>
      </c>
      <c r="C636" s="79">
        <v>2078.8097991099999</v>
      </c>
      <c r="D636" s="79">
        <v>2078.0105642799999</v>
      </c>
      <c r="E636" s="79">
        <v>103.90052821</v>
      </c>
      <c r="F636" s="79">
        <v>103.90052821</v>
      </c>
    </row>
    <row r="637" spans="1:6" ht="12.75" customHeight="1" x14ac:dyDescent="0.2">
      <c r="A637" s="78" t="s">
        <v>201</v>
      </c>
      <c r="B637" s="78">
        <v>23</v>
      </c>
      <c r="C637" s="79">
        <v>2058.85065988</v>
      </c>
      <c r="D637" s="79">
        <v>2053.3860035799999</v>
      </c>
      <c r="E637" s="79">
        <v>102.66930017999999</v>
      </c>
      <c r="F637" s="79">
        <v>102.66930017999999</v>
      </c>
    </row>
    <row r="638" spans="1:6" ht="12.75" customHeight="1" x14ac:dyDescent="0.2">
      <c r="A638" s="78" t="s">
        <v>201</v>
      </c>
      <c r="B638" s="78">
        <v>24</v>
      </c>
      <c r="C638" s="79">
        <v>1991.08110085</v>
      </c>
      <c r="D638" s="79">
        <v>1985.1065084500001</v>
      </c>
      <c r="E638" s="79">
        <v>99.255325420000005</v>
      </c>
      <c r="F638" s="79">
        <v>99.255325420000005</v>
      </c>
    </row>
    <row r="639" spans="1:6" ht="12.75" customHeight="1" x14ac:dyDescent="0.2">
      <c r="A639" s="78" t="s">
        <v>202</v>
      </c>
      <c r="B639" s="78">
        <v>1</v>
      </c>
      <c r="C639" s="79">
        <v>1920.3942995100001</v>
      </c>
      <c r="D639" s="79">
        <v>1917.5743372500001</v>
      </c>
      <c r="E639" s="79">
        <v>95.878716859999997</v>
      </c>
      <c r="F639" s="79">
        <v>95.878716859999997</v>
      </c>
    </row>
    <row r="640" spans="1:6" ht="12.75" customHeight="1" x14ac:dyDescent="0.2">
      <c r="A640" s="78" t="s">
        <v>202</v>
      </c>
      <c r="B640" s="78">
        <v>2</v>
      </c>
      <c r="C640" s="79">
        <v>1909.8153955400001</v>
      </c>
      <c r="D640" s="79">
        <v>1905.33226081</v>
      </c>
      <c r="E640" s="79">
        <v>95.266613039999996</v>
      </c>
      <c r="F640" s="79">
        <v>95.266613039999996</v>
      </c>
    </row>
    <row r="641" spans="1:6" ht="12.75" customHeight="1" x14ac:dyDescent="0.2">
      <c r="A641" s="78" t="s">
        <v>202</v>
      </c>
      <c r="B641" s="78">
        <v>3</v>
      </c>
      <c r="C641" s="79">
        <v>1926.6863014099999</v>
      </c>
      <c r="D641" s="79">
        <v>1922.1165635</v>
      </c>
      <c r="E641" s="79">
        <v>96.105828180000003</v>
      </c>
      <c r="F641" s="79">
        <v>96.105828180000003</v>
      </c>
    </row>
    <row r="642" spans="1:6" ht="12.75" customHeight="1" x14ac:dyDescent="0.2">
      <c r="A642" s="78" t="s">
        <v>202</v>
      </c>
      <c r="B642" s="78">
        <v>4</v>
      </c>
      <c r="C642" s="79">
        <v>1935.30355304</v>
      </c>
      <c r="D642" s="79">
        <v>1933.35067357</v>
      </c>
      <c r="E642" s="79">
        <v>96.667533680000005</v>
      </c>
      <c r="F642" s="79">
        <v>96.667533680000005</v>
      </c>
    </row>
    <row r="643" spans="1:6" ht="12.75" customHeight="1" x14ac:dyDescent="0.2">
      <c r="A643" s="78" t="s">
        <v>202</v>
      </c>
      <c r="B643" s="78">
        <v>5</v>
      </c>
      <c r="C643" s="79">
        <v>1942.4167733300001</v>
      </c>
      <c r="D643" s="79">
        <v>1937.90127521</v>
      </c>
      <c r="E643" s="79">
        <v>96.895063759999999</v>
      </c>
      <c r="F643" s="79">
        <v>96.895063759999999</v>
      </c>
    </row>
    <row r="644" spans="1:6" ht="12.75" customHeight="1" x14ac:dyDescent="0.2">
      <c r="A644" s="78" t="s">
        <v>202</v>
      </c>
      <c r="B644" s="78">
        <v>6</v>
      </c>
      <c r="C644" s="79">
        <v>1959.45198992</v>
      </c>
      <c r="D644" s="79">
        <v>1957.6393608799999</v>
      </c>
      <c r="E644" s="79">
        <v>97.881968040000004</v>
      </c>
      <c r="F644" s="79">
        <v>97.881968040000004</v>
      </c>
    </row>
    <row r="645" spans="1:6" ht="12.75" customHeight="1" x14ac:dyDescent="0.2">
      <c r="A645" s="78" t="s">
        <v>202</v>
      </c>
      <c r="B645" s="78">
        <v>7</v>
      </c>
      <c r="C645" s="79">
        <v>1965.94314373</v>
      </c>
      <c r="D645" s="79">
        <v>1962.6166747899999</v>
      </c>
      <c r="E645" s="79">
        <v>98.13083374</v>
      </c>
      <c r="F645" s="79">
        <v>98.13083374</v>
      </c>
    </row>
    <row r="646" spans="1:6" ht="12.75" customHeight="1" x14ac:dyDescent="0.2">
      <c r="A646" s="78" t="s">
        <v>202</v>
      </c>
      <c r="B646" s="78">
        <v>8</v>
      </c>
      <c r="C646" s="79">
        <v>2045.5003472799999</v>
      </c>
      <c r="D646" s="79">
        <v>2039.9400939</v>
      </c>
      <c r="E646" s="79">
        <v>101.99700470000001</v>
      </c>
      <c r="F646" s="79">
        <v>101.99700470000001</v>
      </c>
    </row>
    <row r="647" spans="1:6" ht="12.75" customHeight="1" x14ac:dyDescent="0.2">
      <c r="A647" s="78" t="s">
        <v>202</v>
      </c>
      <c r="B647" s="78">
        <v>9</v>
      </c>
      <c r="C647" s="79">
        <v>2073.1315822900001</v>
      </c>
      <c r="D647" s="79">
        <v>2067.6848286300001</v>
      </c>
      <c r="E647" s="79">
        <v>103.38424143</v>
      </c>
      <c r="F647" s="79">
        <v>103.38424143</v>
      </c>
    </row>
    <row r="648" spans="1:6" ht="12.75" customHeight="1" x14ac:dyDescent="0.2">
      <c r="A648" s="78" t="s">
        <v>202</v>
      </c>
      <c r="B648" s="78">
        <v>10</v>
      </c>
      <c r="C648" s="79">
        <v>2096.6379207800001</v>
      </c>
      <c r="D648" s="79">
        <v>2094.45619558</v>
      </c>
      <c r="E648" s="79">
        <v>104.72280978000001</v>
      </c>
      <c r="F648" s="79">
        <v>104.72280978000001</v>
      </c>
    </row>
    <row r="649" spans="1:6" ht="12.75" customHeight="1" x14ac:dyDescent="0.2">
      <c r="A649" s="78" t="s">
        <v>202</v>
      </c>
      <c r="B649" s="78">
        <v>11</v>
      </c>
      <c r="C649" s="79">
        <v>2099.2910667299998</v>
      </c>
      <c r="D649" s="79">
        <v>2097.28728907</v>
      </c>
      <c r="E649" s="79">
        <v>104.86436445</v>
      </c>
      <c r="F649" s="79">
        <v>104.86436445</v>
      </c>
    </row>
    <row r="650" spans="1:6" ht="12.75" customHeight="1" x14ac:dyDescent="0.2">
      <c r="A650" s="78" t="s">
        <v>202</v>
      </c>
      <c r="B650" s="78">
        <v>12</v>
      </c>
      <c r="C650" s="79">
        <v>2108.0109534500002</v>
      </c>
      <c r="D650" s="79">
        <v>2104.85996548</v>
      </c>
      <c r="E650" s="79">
        <v>105.24299827</v>
      </c>
      <c r="F650" s="79">
        <v>105.24299827</v>
      </c>
    </row>
    <row r="651" spans="1:6" ht="12.75" customHeight="1" x14ac:dyDescent="0.2">
      <c r="A651" s="78" t="s">
        <v>202</v>
      </c>
      <c r="B651" s="78">
        <v>13</v>
      </c>
      <c r="C651" s="79">
        <v>2087.8872482900001</v>
      </c>
      <c r="D651" s="79">
        <v>2084.6898711899998</v>
      </c>
      <c r="E651" s="79">
        <v>104.23449356</v>
      </c>
      <c r="F651" s="79">
        <v>104.23449356</v>
      </c>
    </row>
    <row r="652" spans="1:6" ht="12.75" customHeight="1" x14ac:dyDescent="0.2">
      <c r="A652" s="78" t="s">
        <v>202</v>
      </c>
      <c r="B652" s="78">
        <v>14</v>
      </c>
      <c r="C652" s="79">
        <v>2091.8305965700001</v>
      </c>
      <c r="D652" s="79">
        <v>2086.9810412699999</v>
      </c>
      <c r="E652" s="79">
        <v>104.34905206000001</v>
      </c>
      <c r="F652" s="79">
        <v>104.34905206000001</v>
      </c>
    </row>
    <row r="653" spans="1:6" ht="12.75" customHeight="1" x14ac:dyDescent="0.2">
      <c r="A653" s="78" t="s">
        <v>202</v>
      </c>
      <c r="B653" s="78">
        <v>15</v>
      </c>
      <c r="C653" s="79">
        <v>2076.65521846</v>
      </c>
      <c r="D653" s="79">
        <v>2075.9811985900001</v>
      </c>
      <c r="E653" s="79">
        <v>103.79905993</v>
      </c>
      <c r="F653" s="79">
        <v>103.79905993</v>
      </c>
    </row>
    <row r="654" spans="1:6" ht="12.75" customHeight="1" x14ac:dyDescent="0.2">
      <c r="A654" s="78" t="s">
        <v>202</v>
      </c>
      <c r="B654" s="78">
        <v>16</v>
      </c>
      <c r="C654" s="79">
        <v>2080.8904009600001</v>
      </c>
      <c r="D654" s="79">
        <v>2075.2728520300002</v>
      </c>
      <c r="E654" s="79">
        <v>103.7636426</v>
      </c>
      <c r="F654" s="79">
        <v>103.7636426</v>
      </c>
    </row>
    <row r="655" spans="1:6" ht="12.75" customHeight="1" x14ac:dyDescent="0.2">
      <c r="A655" s="78" t="s">
        <v>202</v>
      </c>
      <c r="B655" s="78">
        <v>17</v>
      </c>
      <c r="C655" s="79">
        <v>2079.3108987700002</v>
      </c>
      <c r="D655" s="79">
        <v>2075.8740212500002</v>
      </c>
      <c r="E655" s="79">
        <v>103.79370106</v>
      </c>
      <c r="F655" s="79">
        <v>103.79370106</v>
      </c>
    </row>
    <row r="656" spans="1:6" ht="12.75" customHeight="1" x14ac:dyDescent="0.2">
      <c r="A656" s="78" t="s">
        <v>202</v>
      </c>
      <c r="B656" s="78">
        <v>18</v>
      </c>
      <c r="C656" s="79">
        <v>2090.1133745900001</v>
      </c>
      <c r="D656" s="79">
        <v>2087.9232453099999</v>
      </c>
      <c r="E656" s="79">
        <v>104.39616227</v>
      </c>
      <c r="F656" s="79">
        <v>104.39616227</v>
      </c>
    </row>
    <row r="657" spans="1:6" ht="12.75" customHeight="1" x14ac:dyDescent="0.2">
      <c r="A657" s="78" t="s">
        <v>202</v>
      </c>
      <c r="B657" s="78">
        <v>19</v>
      </c>
      <c r="C657" s="79">
        <v>2101.2800710400002</v>
      </c>
      <c r="D657" s="79">
        <v>2098.2609904800001</v>
      </c>
      <c r="E657" s="79">
        <v>104.91304952</v>
      </c>
      <c r="F657" s="79">
        <v>104.91304952</v>
      </c>
    </row>
    <row r="658" spans="1:6" ht="12.75" customHeight="1" x14ac:dyDescent="0.2">
      <c r="A658" s="78" t="s">
        <v>202</v>
      </c>
      <c r="B658" s="78">
        <v>20</v>
      </c>
      <c r="C658" s="79">
        <v>2104.2946071900001</v>
      </c>
      <c r="D658" s="79">
        <v>2101.2271223399998</v>
      </c>
      <c r="E658" s="79">
        <v>105.06135612</v>
      </c>
      <c r="F658" s="79">
        <v>105.06135612</v>
      </c>
    </row>
    <row r="659" spans="1:6" ht="12.75" customHeight="1" x14ac:dyDescent="0.2">
      <c r="A659" s="78" t="s">
        <v>202</v>
      </c>
      <c r="B659" s="78">
        <v>21</v>
      </c>
      <c r="C659" s="79">
        <v>2053.7058705099998</v>
      </c>
      <c r="D659" s="79">
        <v>2049.8814647899999</v>
      </c>
      <c r="E659" s="79">
        <v>102.49407324000001</v>
      </c>
      <c r="F659" s="79">
        <v>102.49407324000001</v>
      </c>
    </row>
    <row r="660" spans="1:6" ht="12.75" customHeight="1" x14ac:dyDescent="0.2">
      <c r="A660" s="78" t="s">
        <v>202</v>
      </c>
      <c r="B660" s="78">
        <v>22</v>
      </c>
      <c r="C660" s="79">
        <v>2016.7888629300001</v>
      </c>
      <c r="D660" s="79">
        <v>2012.3170472700001</v>
      </c>
      <c r="E660" s="79">
        <v>100.61585236000001</v>
      </c>
      <c r="F660" s="79">
        <v>100.61585236000001</v>
      </c>
    </row>
    <row r="661" spans="1:6" ht="12.75" customHeight="1" x14ac:dyDescent="0.2">
      <c r="A661" s="78" t="s">
        <v>202</v>
      </c>
      <c r="B661" s="78">
        <v>23</v>
      </c>
      <c r="C661" s="79">
        <v>1965.1963707</v>
      </c>
      <c r="D661" s="79">
        <v>1960.7158286700001</v>
      </c>
      <c r="E661" s="79">
        <v>98.035791430000003</v>
      </c>
      <c r="F661" s="79">
        <v>98.035791430000003</v>
      </c>
    </row>
    <row r="662" spans="1:6" ht="12.75" customHeight="1" x14ac:dyDescent="0.2">
      <c r="A662" s="78" t="s">
        <v>202</v>
      </c>
      <c r="B662" s="78">
        <v>24</v>
      </c>
      <c r="C662" s="79">
        <v>1888.0058251800001</v>
      </c>
      <c r="D662" s="79">
        <v>1887.09856625</v>
      </c>
      <c r="E662" s="79">
        <v>94.354928310000005</v>
      </c>
      <c r="F662" s="79">
        <v>94.354928310000005</v>
      </c>
    </row>
    <row r="663" spans="1:6" ht="12.75" customHeight="1" x14ac:dyDescent="0.2">
      <c r="A663" s="78" t="s">
        <v>203</v>
      </c>
      <c r="B663" s="78">
        <v>1</v>
      </c>
      <c r="C663" s="79">
        <v>1878.2872504100001</v>
      </c>
      <c r="D663" s="79">
        <v>1874.0319942799999</v>
      </c>
      <c r="E663" s="79">
        <v>93.701599709999996</v>
      </c>
      <c r="F663" s="79">
        <v>93.701599709999996</v>
      </c>
    </row>
    <row r="664" spans="1:6" ht="12.75" customHeight="1" x14ac:dyDescent="0.2">
      <c r="A664" s="78" t="s">
        <v>203</v>
      </c>
      <c r="B664" s="78">
        <v>2</v>
      </c>
      <c r="C664" s="79">
        <v>1882.7627651</v>
      </c>
      <c r="D664" s="79">
        <v>1878.4279314099999</v>
      </c>
      <c r="E664" s="79">
        <v>93.921396569999999</v>
      </c>
      <c r="F664" s="79">
        <v>93.921396569999999</v>
      </c>
    </row>
    <row r="665" spans="1:6" ht="12.75" customHeight="1" x14ac:dyDescent="0.2">
      <c r="A665" s="78" t="s">
        <v>203</v>
      </c>
      <c r="B665" s="78">
        <v>3</v>
      </c>
      <c r="C665" s="79">
        <v>1869.4268470899999</v>
      </c>
      <c r="D665" s="79">
        <v>1865.11930964</v>
      </c>
      <c r="E665" s="79">
        <v>93.25596548</v>
      </c>
      <c r="F665" s="79">
        <v>93.25596548</v>
      </c>
    </row>
    <row r="666" spans="1:6" ht="12.75" customHeight="1" x14ac:dyDescent="0.2">
      <c r="A666" s="78" t="s">
        <v>203</v>
      </c>
      <c r="B666" s="78">
        <v>4</v>
      </c>
      <c r="C666" s="79">
        <v>1903.8147199499999</v>
      </c>
      <c r="D666" s="79">
        <v>1899.4279458799999</v>
      </c>
      <c r="E666" s="79">
        <v>94.971397289999999</v>
      </c>
      <c r="F666" s="79">
        <v>94.971397289999999</v>
      </c>
    </row>
    <row r="667" spans="1:6" ht="12.75" customHeight="1" x14ac:dyDescent="0.2">
      <c r="A667" s="78" t="s">
        <v>203</v>
      </c>
      <c r="B667" s="78">
        <v>5</v>
      </c>
      <c r="C667" s="79">
        <v>1912.6411311700001</v>
      </c>
      <c r="D667" s="79">
        <v>1908.3204057200001</v>
      </c>
      <c r="E667" s="79">
        <v>95.416020290000006</v>
      </c>
      <c r="F667" s="79">
        <v>95.416020290000006</v>
      </c>
    </row>
    <row r="668" spans="1:6" ht="12.75" customHeight="1" x14ac:dyDescent="0.2">
      <c r="A668" s="78" t="s">
        <v>203</v>
      </c>
      <c r="B668" s="78">
        <v>6</v>
      </c>
      <c r="C668" s="79">
        <v>1937.0337743800001</v>
      </c>
      <c r="D668" s="79">
        <v>1933.24310163</v>
      </c>
      <c r="E668" s="79">
        <v>96.662155080000005</v>
      </c>
      <c r="F668" s="79">
        <v>96.662155080000005</v>
      </c>
    </row>
    <row r="669" spans="1:6" ht="12.75" customHeight="1" x14ac:dyDescent="0.2">
      <c r="A669" s="78" t="s">
        <v>203</v>
      </c>
      <c r="B669" s="78">
        <v>7</v>
      </c>
      <c r="C669" s="79">
        <v>1949.9643597500001</v>
      </c>
      <c r="D669" s="79">
        <v>1947.6272071000001</v>
      </c>
      <c r="E669" s="79">
        <v>97.381360360000002</v>
      </c>
      <c r="F669" s="79">
        <v>97.381360360000002</v>
      </c>
    </row>
    <row r="670" spans="1:6" ht="12.75" customHeight="1" x14ac:dyDescent="0.2">
      <c r="A670" s="78" t="s">
        <v>203</v>
      </c>
      <c r="B670" s="78">
        <v>8</v>
      </c>
      <c r="C670" s="79">
        <v>1974.3562992699999</v>
      </c>
      <c r="D670" s="79">
        <v>1973.08334227</v>
      </c>
      <c r="E670" s="79">
        <v>98.654167110000003</v>
      </c>
      <c r="F670" s="79">
        <v>98.654167110000003</v>
      </c>
    </row>
    <row r="671" spans="1:6" ht="12.75" customHeight="1" x14ac:dyDescent="0.2">
      <c r="A671" s="78" t="s">
        <v>203</v>
      </c>
      <c r="B671" s="78">
        <v>9</v>
      </c>
      <c r="C671" s="79">
        <v>2068.3509294599999</v>
      </c>
      <c r="D671" s="79">
        <v>2064.5511420799999</v>
      </c>
      <c r="E671" s="79">
        <v>103.2275571</v>
      </c>
      <c r="F671" s="79">
        <v>103.2275571</v>
      </c>
    </row>
    <row r="672" spans="1:6" ht="12.75" customHeight="1" x14ac:dyDescent="0.2">
      <c r="A672" s="78" t="s">
        <v>203</v>
      </c>
      <c r="B672" s="78">
        <v>10</v>
      </c>
      <c r="C672" s="79">
        <v>2083.9941836500002</v>
      </c>
      <c r="D672" s="79">
        <v>2079.2685732599998</v>
      </c>
      <c r="E672" s="79">
        <v>103.96342866000001</v>
      </c>
      <c r="F672" s="79">
        <v>103.96342866000001</v>
      </c>
    </row>
    <row r="673" spans="1:6" ht="12.75" customHeight="1" x14ac:dyDescent="0.2">
      <c r="A673" s="78" t="s">
        <v>203</v>
      </c>
      <c r="B673" s="78">
        <v>11</v>
      </c>
      <c r="C673" s="79">
        <v>2089.86587388</v>
      </c>
      <c r="D673" s="79">
        <v>2087.2238184100001</v>
      </c>
      <c r="E673" s="79">
        <v>104.36119092</v>
      </c>
      <c r="F673" s="79">
        <v>104.36119092</v>
      </c>
    </row>
    <row r="674" spans="1:6" ht="12.75" customHeight="1" x14ac:dyDescent="0.2">
      <c r="A674" s="78" t="s">
        <v>203</v>
      </c>
      <c r="B674" s="78">
        <v>12</v>
      </c>
      <c r="C674" s="79">
        <v>2120.22376115</v>
      </c>
      <c r="D674" s="79">
        <v>2118.2254352700002</v>
      </c>
      <c r="E674" s="79">
        <v>105.91127176000001</v>
      </c>
      <c r="F674" s="79">
        <v>105.91127176000001</v>
      </c>
    </row>
    <row r="675" spans="1:6" ht="12.75" customHeight="1" x14ac:dyDescent="0.2">
      <c r="A675" s="78" t="s">
        <v>203</v>
      </c>
      <c r="B675" s="78">
        <v>13</v>
      </c>
      <c r="C675" s="79">
        <v>2088.9552499000001</v>
      </c>
      <c r="D675" s="79">
        <v>2085.7562372699999</v>
      </c>
      <c r="E675" s="79">
        <v>104.28781186000001</v>
      </c>
      <c r="F675" s="79">
        <v>104.28781186000001</v>
      </c>
    </row>
    <row r="676" spans="1:6" ht="12.75" customHeight="1" x14ac:dyDescent="0.2">
      <c r="A676" s="78" t="s">
        <v>203</v>
      </c>
      <c r="B676" s="78">
        <v>14</v>
      </c>
      <c r="C676" s="79">
        <v>2084.0397580600002</v>
      </c>
      <c r="D676" s="79">
        <v>2079.3579737999999</v>
      </c>
      <c r="E676" s="79">
        <v>103.96789869</v>
      </c>
      <c r="F676" s="79">
        <v>103.96789869</v>
      </c>
    </row>
    <row r="677" spans="1:6" ht="12.75" customHeight="1" x14ac:dyDescent="0.2">
      <c r="A677" s="78" t="s">
        <v>203</v>
      </c>
      <c r="B677" s="78">
        <v>15</v>
      </c>
      <c r="C677" s="79">
        <v>2086.8765242999998</v>
      </c>
      <c r="D677" s="79">
        <v>2082.9464366799998</v>
      </c>
      <c r="E677" s="79">
        <v>104.14732183</v>
      </c>
      <c r="F677" s="79">
        <v>104.14732183</v>
      </c>
    </row>
    <row r="678" spans="1:6" ht="12.75" customHeight="1" x14ac:dyDescent="0.2">
      <c r="A678" s="78" t="s">
        <v>203</v>
      </c>
      <c r="B678" s="78">
        <v>16</v>
      </c>
      <c r="C678" s="79">
        <v>2041.08180105</v>
      </c>
      <c r="D678" s="79">
        <v>2037.33211005</v>
      </c>
      <c r="E678" s="79">
        <v>101.86660550000001</v>
      </c>
      <c r="F678" s="79">
        <v>101.86660550000001</v>
      </c>
    </row>
    <row r="679" spans="1:6" ht="12.75" customHeight="1" x14ac:dyDescent="0.2">
      <c r="A679" s="78" t="s">
        <v>203</v>
      </c>
      <c r="B679" s="78">
        <v>17</v>
      </c>
      <c r="C679" s="79">
        <v>2037.7187414699999</v>
      </c>
      <c r="D679" s="79">
        <v>2036.34283415</v>
      </c>
      <c r="E679" s="79">
        <v>101.81714171</v>
      </c>
      <c r="F679" s="79">
        <v>101.81714171</v>
      </c>
    </row>
    <row r="680" spans="1:6" ht="12.75" customHeight="1" x14ac:dyDescent="0.2">
      <c r="A680" s="78" t="s">
        <v>203</v>
      </c>
      <c r="B680" s="78">
        <v>18</v>
      </c>
      <c r="C680" s="79">
        <v>2077.9378874499998</v>
      </c>
      <c r="D680" s="79">
        <v>2075.76051628</v>
      </c>
      <c r="E680" s="79">
        <v>103.78802580999999</v>
      </c>
      <c r="F680" s="79">
        <v>103.78802580999999</v>
      </c>
    </row>
    <row r="681" spans="1:6" ht="12.75" customHeight="1" x14ac:dyDescent="0.2">
      <c r="A681" s="78" t="s">
        <v>203</v>
      </c>
      <c r="B681" s="78">
        <v>19</v>
      </c>
      <c r="C681" s="79">
        <v>2093.0884847799998</v>
      </c>
      <c r="D681" s="79">
        <v>2090.0811737399999</v>
      </c>
      <c r="E681" s="79">
        <v>104.50405868999999</v>
      </c>
      <c r="F681" s="79">
        <v>104.50405868999999</v>
      </c>
    </row>
    <row r="682" spans="1:6" ht="12.75" customHeight="1" x14ac:dyDescent="0.2">
      <c r="A682" s="78" t="s">
        <v>203</v>
      </c>
      <c r="B682" s="78">
        <v>20</v>
      </c>
      <c r="C682" s="79">
        <v>2082.9672253700001</v>
      </c>
      <c r="D682" s="79">
        <v>2082.1902887000001</v>
      </c>
      <c r="E682" s="79">
        <v>104.10951444</v>
      </c>
      <c r="F682" s="79">
        <v>104.10951444</v>
      </c>
    </row>
    <row r="683" spans="1:6" ht="12.75" customHeight="1" x14ac:dyDescent="0.2">
      <c r="A683" s="78" t="s">
        <v>203</v>
      </c>
      <c r="B683" s="78">
        <v>21</v>
      </c>
      <c r="C683" s="79">
        <v>2036.6440905300001</v>
      </c>
      <c r="D683" s="79">
        <v>2035.0905862699999</v>
      </c>
      <c r="E683" s="79">
        <v>101.75452931</v>
      </c>
      <c r="F683" s="79">
        <v>101.75452931</v>
      </c>
    </row>
    <row r="684" spans="1:6" ht="12.75" customHeight="1" x14ac:dyDescent="0.2">
      <c r="A684" s="78" t="s">
        <v>203</v>
      </c>
      <c r="B684" s="78">
        <v>22</v>
      </c>
      <c r="C684" s="79">
        <v>1990.1457561499999</v>
      </c>
      <c r="D684" s="79">
        <v>1987.8867938799999</v>
      </c>
      <c r="E684" s="79">
        <v>99.394339689999995</v>
      </c>
      <c r="F684" s="79">
        <v>99.394339689999995</v>
      </c>
    </row>
    <row r="685" spans="1:6" ht="12.75" customHeight="1" x14ac:dyDescent="0.2">
      <c r="A685" s="78" t="s">
        <v>203</v>
      </c>
      <c r="B685" s="78">
        <v>23</v>
      </c>
      <c r="C685" s="79">
        <v>1945.37209983</v>
      </c>
      <c r="D685" s="79">
        <v>1941.0048389399999</v>
      </c>
      <c r="E685" s="79">
        <v>97.05024195</v>
      </c>
      <c r="F685" s="79">
        <v>97.05024195</v>
      </c>
    </row>
    <row r="686" spans="1:6" ht="12.75" customHeight="1" x14ac:dyDescent="0.2">
      <c r="A686" s="78" t="s">
        <v>203</v>
      </c>
      <c r="B686" s="78">
        <v>24</v>
      </c>
      <c r="C686" s="79">
        <v>1870.6245669100001</v>
      </c>
      <c r="D686" s="79">
        <v>1866.5072714600001</v>
      </c>
      <c r="E686" s="79">
        <v>93.325363569999993</v>
      </c>
      <c r="F686" s="79">
        <v>93.325363569999993</v>
      </c>
    </row>
    <row r="687" spans="1:6" ht="12.75" customHeight="1" x14ac:dyDescent="0.2">
      <c r="A687" s="78" t="s">
        <v>204</v>
      </c>
      <c r="B687" s="78">
        <v>1</v>
      </c>
      <c r="C687" s="79">
        <v>1932.91591277</v>
      </c>
      <c r="D687" s="79">
        <v>1928.8447854599999</v>
      </c>
      <c r="E687" s="79">
        <v>96.442239270000002</v>
      </c>
      <c r="F687" s="79">
        <v>96.442239270000002</v>
      </c>
    </row>
    <row r="688" spans="1:6" ht="12.75" customHeight="1" x14ac:dyDescent="0.2">
      <c r="A688" s="78" t="s">
        <v>204</v>
      </c>
      <c r="B688" s="78">
        <v>2</v>
      </c>
      <c r="C688" s="79">
        <v>1966.2787035599999</v>
      </c>
      <c r="D688" s="79">
        <v>1966.2787035599999</v>
      </c>
      <c r="E688" s="79">
        <v>98.313935180000001</v>
      </c>
      <c r="F688" s="79">
        <v>98.313935180000001</v>
      </c>
    </row>
    <row r="689" spans="1:6" ht="12.75" customHeight="1" x14ac:dyDescent="0.2">
      <c r="A689" s="78" t="s">
        <v>204</v>
      </c>
      <c r="B689" s="78">
        <v>3</v>
      </c>
      <c r="C689" s="79">
        <v>1973.5773602899999</v>
      </c>
      <c r="D689" s="79">
        <v>1971.6057545399999</v>
      </c>
      <c r="E689" s="79">
        <v>98.580287729999995</v>
      </c>
      <c r="F689" s="79">
        <v>98.580287729999995</v>
      </c>
    </row>
    <row r="690" spans="1:6" ht="12.75" customHeight="1" x14ac:dyDescent="0.2">
      <c r="A690" s="78" t="s">
        <v>204</v>
      </c>
      <c r="B690" s="78">
        <v>4</v>
      </c>
      <c r="C690" s="79">
        <v>1970.30516992</v>
      </c>
      <c r="D690" s="79">
        <v>1966.4867490500001</v>
      </c>
      <c r="E690" s="79">
        <v>98.324337450000002</v>
      </c>
      <c r="F690" s="79">
        <v>98.324337450000002</v>
      </c>
    </row>
    <row r="691" spans="1:6" ht="12.75" customHeight="1" x14ac:dyDescent="0.2">
      <c r="A691" s="78" t="s">
        <v>204</v>
      </c>
      <c r="B691" s="78">
        <v>5</v>
      </c>
      <c r="C691" s="79">
        <v>1976.9626542799999</v>
      </c>
      <c r="D691" s="79">
        <v>1975.9940297600001</v>
      </c>
      <c r="E691" s="79">
        <v>98.799701490000004</v>
      </c>
      <c r="F691" s="79">
        <v>98.799701490000004</v>
      </c>
    </row>
    <row r="692" spans="1:6" ht="12.75" customHeight="1" x14ac:dyDescent="0.2">
      <c r="A692" s="78" t="s">
        <v>204</v>
      </c>
      <c r="B692" s="78">
        <v>6</v>
      </c>
      <c r="C692" s="79">
        <v>1991.5701679700001</v>
      </c>
      <c r="D692" s="79">
        <v>1988.0201320199999</v>
      </c>
      <c r="E692" s="79">
        <v>99.401006600000002</v>
      </c>
      <c r="F692" s="79">
        <v>99.401006600000002</v>
      </c>
    </row>
    <row r="693" spans="1:6" ht="12.75" customHeight="1" x14ac:dyDescent="0.2">
      <c r="A693" s="78" t="s">
        <v>204</v>
      </c>
      <c r="B693" s="78">
        <v>7</v>
      </c>
      <c r="C693" s="79">
        <v>2001.8228514699999</v>
      </c>
      <c r="D693" s="79">
        <v>1999.34432545</v>
      </c>
      <c r="E693" s="79">
        <v>99.967216269999994</v>
      </c>
      <c r="F693" s="79">
        <v>99.967216269999994</v>
      </c>
    </row>
    <row r="694" spans="1:6" ht="12.75" customHeight="1" x14ac:dyDescent="0.2">
      <c r="A694" s="78" t="s">
        <v>204</v>
      </c>
      <c r="B694" s="78">
        <v>8</v>
      </c>
      <c r="C694" s="79">
        <v>2068.63423268</v>
      </c>
      <c r="D694" s="79">
        <v>2063.8818731000001</v>
      </c>
      <c r="E694" s="79">
        <v>103.19409365999999</v>
      </c>
      <c r="F694" s="79">
        <v>103.19409365999999</v>
      </c>
    </row>
    <row r="695" spans="1:6" ht="12.75" customHeight="1" x14ac:dyDescent="0.2">
      <c r="A695" s="78" t="s">
        <v>204</v>
      </c>
      <c r="B695" s="78">
        <v>9</v>
      </c>
      <c r="C695" s="79">
        <v>2082.1138925199998</v>
      </c>
      <c r="D695" s="79">
        <v>2077.4529404099999</v>
      </c>
      <c r="E695" s="79">
        <v>103.87264702</v>
      </c>
      <c r="F695" s="79">
        <v>103.87264702</v>
      </c>
    </row>
    <row r="696" spans="1:6" ht="12.75" customHeight="1" x14ac:dyDescent="0.2">
      <c r="A696" s="78" t="s">
        <v>204</v>
      </c>
      <c r="B696" s="78">
        <v>10</v>
      </c>
      <c r="C696" s="79">
        <v>2120.5722065199998</v>
      </c>
      <c r="D696" s="79">
        <v>2116.3395274700001</v>
      </c>
      <c r="E696" s="79">
        <v>105.81697637000001</v>
      </c>
      <c r="F696" s="79">
        <v>105.81697637000001</v>
      </c>
    </row>
    <row r="697" spans="1:6" ht="12.75" customHeight="1" x14ac:dyDescent="0.2">
      <c r="A697" s="78" t="s">
        <v>204</v>
      </c>
      <c r="B697" s="78">
        <v>11</v>
      </c>
      <c r="C697" s="79">
        <v>2128.3898023400002</v>
      </c>
      <c r="D697" s="79">
        <v>2125.8006861200001</v>
      </c>
      <c r="E697" s="79">
        <v>106.29003431</v>
      </c>
      <c r="F697" s="79">
        <v>106.29003431</v>
      </c>
    </row>
    <row r="698" spans="1:6" ht="12.75" customHeight="1" x14ac:dyDescent="0.2">
      <c r="A698" s="78" t="s">
        <v>204</v>
      </c>
      <c r="B698" s="78">
        <v>12</v>
      </c>
      <c r="C698" s="79">
        <v>2144.9096305100002</v>
      </c>
      <c r="D698" s="79">
        <v>2139.9970586499999</v>
      </c>
      <c r="E698" s="79">
        <v>106.99985293</v>
      </c>
      <c r="F698" s="79">
        <v>106.99985293</v>
      </c>
    </row>
    <row r="699" spans="1:6" ht="12.75" customHeight="1" x14ac:dyDescent="0.2">
      <c r="A699" s="78" t="s">
        <v>204</v>
      </c>
      <c r="B699" s="78">
        <v>13</v>
      </c>
      <c r="C699" s="79">
        <v>2123.5829446799999</v>
      </c>
      <c r="D699" s="79">
        <v>2118.8219014199999</v>
      </c>
      <c r="E699" s="79">
        <v>105.94109507</v>
      </c>
      <c r="F699" s="79">
        <v>105.94109507</v>
      </c>
    </row>
    <row r="700" spans="1:6" ht="12.75" customHeight="1" x14ac:dyDescent="0.2">
      <c r="A700" s="78" t="s">
        <v>204</v>
      </c>
      <c r="B700" s="78">
        <v>14</v>
      </c>
      <c r="C700" s="79">
        <v>2129.6455424800001</v>
      </c>
      <c r="D700" s="79">
        <v>2125.1548878100002</v>
      </c>
      <c r="E700" s="79">
        <v>106.25774439</v>
      </c>
      <c r="F700" s="79">
        <v>106.25774439</v>
      </c>
    </row>
    <row r="701" spans="1:6" ht="12.75" customHeight="1" x14ac:dyDescent="0.2">
      <c r="A701" s="78" t="s">
        <v>204</v>
      </c>
      <c r="B701" s="78">
        <v>15</v>
      </c>
      <c r="C701" s="79">
        <v>2128.7865574900002</v>
      </c>
      <c r="D701" s="79">
        <v>2124.3608058099999</v>
      </c>
      <c r="E701" s="79">
        <v>106.21804029</v>
      </c>
      <c r="F701" s="79">
        <v>106.21804029</v>
      </c>
    </row>
    <row r="702" spans="1:6" ht="12.75" customHeight="1" x14ac:dyDescent="0.2">
      <c r="A702" s="78" t="s">
        <v>204</v>
      </c>
      <c r="B702" s="78">
        <v>16</v>
      </c>
      <c r="C702" s="79">
        <v>2096.6284215199998</v>
      </c>
      <c r="D702" s="79">
        <v>2092.3602633099999</v>
      </c>
      <c r="E702" s="79">
        <v>104.61801317</v>
      </c>
      <c r="F702" s="79">
        <v>104.61801317</v>
      </c>
    </row>
    <row r="703" spans="1:6" ht="12.75" customHeight="1" x14ac:dyDescent="0.2">
      <c r="A703" s="78" t="s">
        <v>204</v>
      </c>
      <c r="B703" s="78">
        <v>17</v>
      </c>
      <c r="C703" s="79">
        <v>2085.39429685</v>
      </c>
      <c r="D703" s="79">
        <v>2081.0534491600001</v>
      </c>
      <c r="E703" s="79">
        <v>104.05267246</v>
      </c>
      <c r="F703" s="79">
        <v>104.05267246</v>
      </c>
    </row>
    <row r="704" spans="1:6" ht="12.75" customHeight="1" x14ac:dyDescent="0.2">
      <c r="A704" s="78" t="s">
        <v>204</v>
      </c>
      <c r="B704" s="78">
        <v>18</v>
      </c>
      <c r="C704" s="79">
        <v>2089.4034168799999</v>
      </c>
      <c r="D704" s="79">
        <v>2084.8006103399998</v>
      </c>
      <c r="E704" s="79">
        <v>104.24003052</v>
      </c>
      <c r="F704" s="79">
        <v>104.24003052</v>
      </c>
    </row>
    <row r="705" spans="1:6" ht="12.75" customHeight="1" x14ac:dyDescent="0.2">
      <c r="A705" s="78" t="s">
        <v>204</v>
      </c>
      <c r="B705" s="78">
        <v>19</v>
      </c>
      <c r="C705" s="79">
        <v>2122.2794553499998</v>
      </c>
      <c r="D705" s="79">
        <v>2119.2945334699998</v>
      </c>
      <c r="E705" s="79">
        <v>105.96472667</v>
      </c>
      <c r="F705" s="79">
        <v>105.96472667</v>
      </c>
    </row>
    <row r="706" spans="1:6" ht="12.75" customHeight="1" x14ac:dyDescent="0.2">
      <c r="A706" s="78" t="s">
        <v>204</v>
      </c>
      <c r="B706" s="78">
        <v>20</v>
      </c>
      <c r="C706" s="79">
        <v>2134.3597856299998</v>
      </c>
      <c r="D706" s="79">
        <v>2129.7631744599998</v>
      </c>
      <c r="E706" s="79">
        <v>106.48815872</v>
      </c>
      <c r="F706" s="79">
        <v>106.48815872</v>
      </c>
    </row>
    <row r="707" spans="1:6" ht="12.75" customHeight="1" x14ac:dyDescent="0.2">
      <c r="A707" s="78" t="s">
        <v>204</v>
      </c>
      <c r="B707" s="78">
        <v>21</v>
      </c>
      <c r="C707" s="79">
        <v>2082.3731977799998</v>
      </c>
      <c r="D707" s="79">
        <v>2078.55232953</v>
      </c>
      <c r="E707" s="79">
        <v>103.92761648</v>
      </c>
      <c r="F707" s="79">
        <v>103.92761648</v>
      </c>
    </row>
    <row r="708" spans="1:6" ht="12.75" customHeight="1" x14ac:dyDescent="0.2">
      <c r="A708" s="78" t="s">
        <v>204</v>
      </c>
      <c r="B708" s="78">
        <v>22</v>
      </c>
      <c r="C708" s="79">
        <v>2042.4884036200001</v>
      </c>
      <c r="D708" s="79">
        <v>2038.71300916</v>
      </c>
      <c r="E708" s="79">
        <v>101.93565046000001</v>
      </c>
      <c r="F708" s="79">
        <v>101.93565046000001</v>
      </c>
    </row>
    <row r="709" spans="1:6" ht="12.75" customHeight="1" x14ac:dyDescent="0.2">
      <c r="A709" s="78" t="s">
        <v>204</v>
      </c>
      <c r="B709" s="78">
        <v>23</v>
      </c>
      <c r="C709" s="79">
        <v>1981.2718652999999</v>
      </c>
      <c r="D709" s="79">
        <v>1976.5964544599999</v>
      </c>
      <c r="E709" s="79">
        <v>98.829822719999996</v>
      </c>
      <c r="F709" s="79">
        <v>98.829822719999996</v>
      </c>
    </row>
    <row r="710" spans="1:6" ht="12.75" customHeight="1" x14ac:dyDescent="0.2">
      <c r="A710" s="78" t="s">
        <v>204</v>
      </c>
      <c r="B710" s="78">
        <v>24</v>
      </c>
      <c r="C710" s="79">
        <v>1924.65127033</v>
      </c>
      <c r="D710" s="79">
        <v>1920.1563588500001</v>
      </c>
      <c r="E710" s="79">
        <v>96.007817939999995</v>
      </c>
      <c r="F710" s="79">
        <v>96.007817939999995</v>
      </c>
    </row>
    <row r="711" spans="1:6" ht="12.75" customHeight="1" x14ac:dyDescent="0.2">
      <c r="A711" s="78" t="s">
        <v>205</v>
      </c>
      <c r="B711" s="78">
        <v>1</v>
      </c>
      <c r="C711" s="79">
        <v>1965.0103118500001</v>
      </c>
      <c r="D711" s="79">
        <v>1960.46239234</v>
      </c>
      <c r="E711" s="79">
        <v>98.023119620000003</v>
      </c>
      <c r="F711" s="79">
        <v>98.023119620000003</v>
      </c>
    </row>
    <row r="712" spans="1:6" ht="12.75" customHeight="1" x14ac:dyDescent="0.2">
      <c r="A712" s="78" t="s">
        <v>205</v>
      </c>
      <c r="B712" s="78">
        <v>2</v>
      </c>
      <c r="C712" s="79">
        <v>1988.38003938</v>
      </c>
      <c r="D712" s="79">
        <v>1983.7845751100001</v>
      </c>
      <c r="E712" s="79">
        <v>99.189228760000006</v>
      </c>
      <c r="F712" s="79">
        <v>99.189228760000006</v>
      </c>
    </row>
    <row r="713" spans="1:6" ht="12.75" customHeight="1" x14ac:dyDescent="0.2">
      <c r="A713" s="78" t="s">
        <v>205</v>
      </c>
      <c r="B713" s="78">
        <v>3</v>
      </c>
      <c r="C713" s="79">
        <v>1994.12841811</v>
      </c>
      <c r="D713" s="79">
        <v>1989.47414374</v>
      </c>
      <c r="E713" s="79">
        <v>99.473707189999999</v>
      </c>
      <c r="F713" s="79">
        <v>99.473707189999999</v>
      </c>
    </row>
    <row r="714" spans="1:6" ht="12.75" customHeight="1" x14ac:dyDescent="0.2">
      <c r="A714" s="78" t="s">
        <v>205</v>
      </c>
      <c r="B714" s="78">
        <v>4</v>
      </c>
      <c r="C714" s="79">
        <v>2008.49716498</v>
      </c>
      <c r="D714" s="79">
        <v>2003.86206348</v>
      </c>
      <c r="E714" s="79">
        <v>100.19310317</v>
      </c>
      <c r="F714" s="79">
        <v>100.19310317</v>
      </c>
    </row>
    <row r="715" spans="1:6" ht="12.75" customHeight="1" x14ac:dyDescent="0.2">
      <c r="A715" s="78" t="s">
        <v>205</v>
      </c>
      <c r="B715" s="78">
        <v>5</v>
      </c>
      <c r="C715" s="79">
        <v>2017.74433434</v>
      </c>
      <c r="D715" s="79">
        <v>2015.82450148</v>
      </c>
      <c r="E715" s="79">
        <v>100.79122507</v>
      </c>
      <c r="F715" s="79">
        <v>100.79122507</v>
      </c>
    </row>
    <row r="716" spans="1:6" ht="12.75" customHeight="1" x14ac:dyDescent="0.2">
      <c r="A716" s="78" t="s">
        <v>205</v>
      </c>
      <c r="B716" s="78">
        <v>6</v>
      </c>
      <c r="C716" s="79">
        <v>2034.66257726</v>
      </c>
      <c r="D716" s="79">
        <v>2030.05656656</v>
      </c>
      <c r="E716" s="79">
        <v>101.50282833</v>
      </c>
      <c r="F716" s="79">
        <v>101.50282833</v>
      </c>
    </row>
    <row r="717" spans="1:6" ht="12.75" customHeight="1" x14ac:dyDescent="0.2">
      <c r="A717" s="78" t="s">
        <v>205</v>
      </c>
      <c r="B717" s="78">
        <v>7</v>
      </c>
      <c r="C717" s="79">
        <v>2019.8893072000001</v>
      </c>
      <c r="D717" s="79">
        <v>2015.2807195099999</v>
      </c>
      <c r="E717" s="79">
        <v>100.76403598</v>
      </c>
      <c r="F717" s="79">
        <v>100.76403598</v>
      </c>
    </row>
    <row r="718" spans="1:6" ht="12.75" customHeight="1" x14ac:dyDescent="0.2">
      <c r="A718" s="78" t="s">
        <v>205</v>
      </c>
      <c r="B718" s="78">
        <v>8</v>
      </c>
      <c r="C718" s="79">
        <v>2052.5565298500001</v>
      </c>
      <c r="D718" s="79">
        <v>2047.8282639500001</v>
      </c>
      <c r="E718" s="79">
        <v>102.3914132</v>
      </c>
      <c r="F718" s="79">
        <v>102.3914132</v>
      </c>
    </row>
    <row r="719" spans="1:6" ht="12.75" customHeight="1" x14ac:dyDescent="0.2">
      <c r="A719" s="78" t="s">
        <v>205</v>
      </c>
      <c r="B719" s="78">
        <v>9</v>
      </c>
      <c r="C719" s="79">
        <v>2111.8405241300002</v>
      </c>
      <c r="D719" s="79">
        <v>2106.9353153500001</v>
      </c>
      <c r="E719" s="79">
        <v>105.34676577</v>
      </c>
      <c r="F719" s="79">
        <v>105.34676577</v>
      </c>
    </row>
    <row r="720" spans="1:6" ht="12.75" customHeight="1" x14ac:dyDescent="0.2">
      <c r="A720" s="78" t="s">
        <v>205</v>
      </c>
      <c r="B720" s="78">
        <v>10</v>
      </c>
      <c r="C720" s="79">
        <v>2120.8451903499999</v>
      </c>
      <c r="D720" s="79">
        <v>2115.9622006599998</v>
      </c>
      <c r="E720" s="79">
        <v>105.79811003</v>
      </c>
      <c r="F720" s="79">
        <v>105.79811003</v>
      </c>
    </row>
    <row r="721" spans="1:6" ht="12.75" customHeight="1" x14ac:dyDescent="0.2">
      <c r="A721" s="78" t="s">
        <v>205</v>
      </c>
      <c r="B721" s="78">
        <v>11</v>
      </c>
      <c r="C721" s="79">
        <v>2129.49051611</v>
      </c>
      <c r="D721" s="79">
        <v>2127.0262783500002</v>
      </c>
      <c r="E721" s="79">
        <v>106.35131392</v>
      </c>
      <c r="F721" s="79">
        <v>106.35131392</v>
      </c>
    </row>
    <row r="722" spans="1:6" ht="12.75" customHeight="1" x14ac:dyDescent="0.2">
      <c r="A722" s="78" t="s">
        <v>205</v>
      </c>
      <c r="B722" s="78">
        <v>12</v>
      </c>
      <c r="C722" s="79">
        <v>2136.3725478199999</v>
      </c>
      <c r="D722" s="79">
        <v>2131.8221671699998</v>
      </c>
      <c r="E722" s="79">
        <v>106.59110836000001</v>
      </c>
      <c r="F722" s="79">
        <v>106.59110836000001</v>
      </c>
    </row>
    <row r="723" spans="1:6" ht="12.75" customHeight="1" x14ac:dyDescent="0.2">
      <c r="A723" s="78" t="s">
        <v>205</v>
      </c>
      <c r="B723" s="78">
        <v>13</v>
      </c>
      <c r="C723" s="79">
        <v>2124.8197938899998</v>
      </c>
      <c r="D723" s="79">
        <v>2119.9400538300001</v>
      </c>
      <c r="E723" s="79">
        <v>105.99700269</v>
      </c>
      <c r="F723" s="79">
        <v>105.99700269</v>
      </c>
    </row>
    <row r="724" spans="1:6" ht="12.75" customHeight="1" x14ac:dyDescent="0.2">
      <c r="A724" s="78" t="s">
        <v>205</v>
      </c>
      <c r="B724" s="78">
        <v>14</v>
      </c>
      <c r="C724" s="79">
        <v>2122.6530717300002</v>
      </c>
      <c r="D724" s="79">
        <v>2117.86427035</v>
      </c>
      <c r="E724" s="79">
        <v>105.89321352</v>
      </c>
      <c r="F724" s="79">
        <v>105.89321352</v>
      </c>
    </row>
    <row r="725" spans="1:6" ht="12.75" customHeight="1" x14ac:dyDescent="0.2">
      <c r="A725" s="78" t="s">
        <v>205</v>
      </c>
      <c r="B725" s="78">
        <v>15</v>
      </c>
      <c r="C725" s="79">
        <v>2112.6540892500002</v>
      </c>
      <c r="D725" s="79">
        <v>2107.97355586</v>
      </c>
      <c r="E725" s="79">
        <v>105.39867778999999</v>
      </c>
      <c r="F725" s="79">
        <v>105.39867778999999</v>
      </c>
    </row>
    <row r="726" spans="1:6" ht="12.75" customHeight="1" x14ac:dyDescent="0.2">
      <c r="A726" s="78" t="s">
        <v>205</v>
      </c>
      <c r="B726" s="78">
        <v>16</v>
      </c>
      <c r="C726" s="79">
        <v>2088.05475432</v>
      </c>
      <c r="D726" s="79">
        <v>2083.7513547799999</v>
      </c>
      <c r="E726" s="79">
        <v>104.18756774000001</v>
      </c>
      <c r="F726" s="79">
        <v>104.18756774000001</v>
      </c>
    </row>
    <row r="727" spans="1:6" ht="12.75" customHeight="1" x14ac:dyDescent="0.2">
      <c r="A727" s="78" t="s">
        <v>205</v>
      </c>
      <c r="B727" s="78">
        <v>17</v>
      </c>
      <c r="C727" s="79">
        <v>2072.63777557</v>
      </c>
      <c r="D727" s="79">
        <v>2068.2969055200001</v>
      </c>
      <c r="E727" s="79">
        <v>103.41484527999999</v>
      </c>
      <c r="F727" s="79">
        <v>103.41484527999999</v>
      </c>
    </row>
    <row r="728" spans="1:6" ht="12.75" customHeight="1" x14ac:dyDescent="0.2">
      <c r="A728" s="78" t="s">
        <v>205</v>
      </c>
      <c r="B728" s="78">
        <v>18</v>
      </c>
      <c r="C728" s="79">
        <v>2091.8134966799998</v>
      </c>
      <c r="D728" s="79">
        <v>2086.92002903</v>
      </c>
      <c r="E728" s="79">
        <v>104.34600145</v>
      </c>
      <c r="F728" s="79">
        <v>104.34600145</v>
      </c>
    </row>
    <row r="729" spans="1:6" ht="12.75" customHeight="1" x14ac:dyDescent="0.2">
      <c r="A729" s="78" t="s">
        <v>205</v>
      </c>
      <c r="B729" s="78">
        <v>19</v>
      </c>
      <c r="C729" s="79">
        <v>2114.5501180400001</v>
      </c>
      <c r="D729" s="79">
        <v>2110.8598037000002</v>
      </c>
      <c r="E729" s="79">
        <v>105.54299019</v>
      </c>
      <c r="F729" s="79">
        <v>105.54299019</v>
      </c>
    </row>
    <row r="730" spans="1:6" ht="12.75" customHeight="1" x14ac:dyDescent="0.2">
      <c r="A730" s="78" t="s">
        <v>205</v>
      </c>
      <c r="B730" s="78">
        <v>20</v>
      </c>
      <c r="C730" s="79">
        <v>2117.7849371399998</v>
      </c>
      <c r="D730" s="79">
        <v>2112.7671152399998</v>
      </c>
      <c r="E730" s="79">
        <v>105.63835576</v>
      </c>
      <c r="F730" s="79">
        <v>105.63835576</v>
      </c>
    </row>
    <row r="731" spans="1:6" ht="12.75" customHeight="1" x14ac:dyDescent="0.2">
      <c r="A731" s="78" t="s">
        <v>205</v>
      </c>
      <c r="B731" s="78">
        <v>21</v>
      </c>
      <c r="C731" s="79">
        <v>2071.3690601600001</v>
      </c>
      <c r="D731" s="79">
        <v>2068.3049047499999</v>
      </c>
      <c r="E731" s="79">
        <v>103.41524524</v>
      </c>
      <c r="F731" s="79">
        <v>103.41524524</v>
      </c>
    </row>
    <row r="732" spans="1:6" ht="12.75" customHeight="1" x14ac:dyDescent="0.2">
      <c r="A732" s="78" t="s">
        <v>205</v>
      </c>
      <c r="B732" s="78">
        <v>22</v>
      </c>
      <c r="C732" s="79">
        <v>2039.09976648</v>
      </c>
      <c r="D732" s="79">
        <v>2036.06086966</v>
      </c>
      <c r="E732" s="79">
        <v>101.80304348</v>
      </c>
      <c r="F732" s="79">
        <v>101.80304348</v>
      </c>
    </row>
    <row r="733" spans="1:6" ht="12.75" customHeight="1" x14ac:dyDescent="0.2">
      <c r="A733" s="78" t="s">
        <v>205</v>
      </c>
      <c r="B733" s="78">
        <v>23</v>
      </c>
      <c r="C733" s="79">
        <v>1995.53271705</v>
      </c>
      <c r="D733" s="79">
        <v>1990.89483703</v>
      </c>
      <c r="E733" s="79">
        <v>99.544741849999994</v>
      </c>
      <c r="F733" s="79">
        <v>99.544741849999994</v>
      </c>
    </row>
    <row r="734" spans="1:6" ht="12.75" customHeight="1" x14ac:dyDescent="0.2">
      <c r="A734" s="78" t="s">
        <v>205</v>
      </c>
      <c r="B734" s="78">
        <v>24</v>
      </c>
      <c r="C734" s="79">
        <v>1963.9358663099999</v>
      </c>
      <c r="D734" s="79">
        <v>1959.65949073</v>
      </c>
      <c r="E734" s="79">
        <v>97.982974540000001</v>
      </c>
      <c r="F734" s="79">
        <v>97.982974540000001</v>
      </c>
    </row>
    <row r="735" spans="1:6" ht="12.75" customHeight="1" x14ac:dyDescent="0.2">
      <c r="A735" s="78"/>
      <c r="B735" s="78"/>
      <c r="C735" s="79"/>
      <c r="D735" s="79"/>
      <c r="E735" s="79"/>
      <c r="F735" s="79"/>
    </row>
    <row r="736" spans="1:6" ht="12.75" customHeight="1" x14ac:dyDescent="0.2">
      <c r="A736" s="78"/>
      <c r="B736" s="78"/>
      <c r="C736" s="79"/>
      <c r="D736" s="79"/>
      <c r="E736" s="79"/>
      <c r="F736" s="79"/>
    </row>
    <row r="737" spans="1:6" ht="12.75" customHeight="1" x14ac:dyDescent="0.2">
      <c r="A737" s="78"/>
      <c r="B737" s="78"/>
      <c r="C737" s="79"/>
      <c r="D737" s="79"/>
      <c r="E737" s="79"/>
      <c r="F737" s="79"/>
    </row>
    <row r="738" spans="1:6" ht="12.75" customHeight="1" x14ac:dyDescent="0.2">
      <c r="A738" s="78"/>
      <c r="B738" s="78"/>
      <c r="C738" s="79"/>
      <c r="D738" s="79"/>
      <c r="E738" s="79"/>
      <c r="F738" s="79"/>
    </row>
    <row r="739" spans="1:6" ht="12.75" customHeight="1" x14ac:dyDescent="0.2">
      <c r="A739" s="78"/>
      <c r="B739" s="78"/>
      <c r="C739" s="79"/>
      <c r="D739" s="79"/>
      <c r="E739" s="79"/>
      <c r="F739" s="79"/>
    </row>
    <row r="740" spans="1:6" ht="12.75" customHeight="1" x14ac:dyDescent="0.2">
      <c r="A740" s="78"/>
      <c r="B740" s="78"/>
      <c r="C740" s="79"/>
      <c r="D740" s="79"/>
      <c r="E740" s="79"/>
      <c r="F740" s="79"/>
    </row>
    <row r="741" spans="1:6" ht="12.75" customHeight="1" x14ac:dyDescent="0.2">
      <c r="A741" s="78"/>
      <c r="B741" s="78"/>
      <c r="C741" s="79"/>
      <c r="D741" s="79"/>
      <c r="E741" s="79"/>
      <c r="F741" s="79"/>
    </row>
    <row r="742" spans="1:6" ht="12.75" customHeight="1" x14ac:dyDescent="0.2">
      <c r="A742" s="78"/>
      <c r="B742" s="78"/>
      <c r="C742" s="79"/>
      <c r="D742" s="79"/>
      <c r="E742" s="79"/>
      <c r="F742" s="79"/>
    </row>
    <row r="743" spans="1:6" ht="12.75" customHeight="1" x14ac:dyDescent="0.2">
      <c r="A743" s="78"/>
      <c r="B743" s="78"/>
      <c r="C743" s="79"/>
      <c r="D743" s="79"/>
      <c r="E743" s="79"/>
      <c r="F743" s="79"/>
    </row>
    <row r="744" spans="1:6" ht="12.75" customHeight="1" x14ac:dyDescent="0.2">
      <c r="A744" s="78"/>
      <c r="B744" s="78"/>
      <c r="C744" s="79"/>
      <c r="D744" s="79"/>
      <c r="E744" s="79"/>
      <c r="F744" s="79"/>
    </row>
    <row r="745" spans="1:6" ht="12.75" customHeight="1" x14ac:dyDescent="0.2">
      <c r="A745" s="78"/>
      <c r="B745" s="78"/>
      <c r="C745" s="79"/>
      <c r="D745" s="79"/>
      <c r="E745" s="79"/>
      <c r="F745" s="79"/>
    </row>
    <row r="746" spans="1:6" ht="12.75" customHeight="1" x14ac:dyDescent="0.2">
      <c r="A746" s="78"/>
      <c r="B746" s="78"/>
      <c r="C746" s="79"/>
      <c r="D746" s="79"/>
      <c r="E746" s="79"/>
      <c r="F746" s="79"/>
    </row>
    <row r="747" spans="1:6" ht="12.75" customHeight="1" x14ac:dyDescent="0.2">
      <c r="A747" s="78"/>
      <c r="B747" s="78"/>
      <c r="C747" s="79"/>
      <c r="D747" s="79"/>
      <c r="E747" s="79"/>
      <c r="F747" s="79"/>
    </row>
    <row r="748" spans="1:6" ht="12.75" customHeight="1" x14ac:dyDescent="0.2">
      <c r="A748" s="78"/>
      <c r="B748" s="78"/>
      <c r="C748" s="79"/>
      <c r="D748" s="79"/>
      <c r="E748" s="79"/>
      <c r="F748" s="79"/>
    </row>
    <row r="749" spans="1:6" ht="12.75" customHeight="1" x14ac:dyDescent="0.2">
      <c r="A749" s="78"/>
      <c r="B749" s="78"/>
      <c r="C749" s="79"/>
      <c r="D749" s="79"/>
      <c r="E749" s="79"/>
      <c r="F749" s="79"/>
    </row>
    <row r="750" spans="1:6" ht="12.75" customHeight="1" x14ac:dyDescent="0.2">
      <c r="A750" s="78"/>
      <c r="B750" s="78"/>
      <c r="C750" s="79"/>
      <c r="D750" s="79"/>
      <c r="E750" s="79"/>
      <c r="F750" s="79"/>
    </row>
    <row r="751" spans="1:6" ht="12.75" customHeight="1" x14ac:dyDescent="0.2">
      <c r="A751" s="78"/>
      <c r="B751" s="78"/>
      <c r="C751" s="79"/>
      <c r="D751" s="79"/>
      <c r="E751" s="79"/>
      <c r="F751" s="79"/>
    </row>
    <row r="752" spans="1:6" ht="12.75" customHeight="1" x14ac:dyDescent="0.2">
      <c r="A752" s="78"/>
      <c r="B752" s="78"/>
      <c r="C752" s="79"/>
      <c r="D752" s="79"/>
      <c r="E752" s="79"/>
      <c r="F752" s="79"/>
    </row>
    <row r="753" spans="1:6" ht="12.75" customHeight="1" x14ac:dyDescent="0.2">
      <c r="A753" s="78"/>
      <c r="B753" s="78"/>
      <c r="C753" s="79"/>
      <c r="D753" s="79"/>
      <c r="E753" s="79"/>
      <c r="F753" s="79"/>
    </row>
    <row r="754" spans="1:6" ht="12.75" customHeight="1" x14ac:dyDescent="0.2">
      <c r="A754" s="78"/>
      <c r="B754" s="78"/>
      <c r="C754" s="79"/>
      <c r="D754" s="79"/>
      <c r="E754" s="79"/>
      <c r="F754" s="79"/>
    </row>
    <row r="755" spans="1:6" ht="12.75" customHeight="1" x14ac:dyDescent="0.2">
      <c r="A755" s="78"/>
      <c r="B755" s="78"/>
      <c r="C755" s="79"/>
      <c r="D755" s="79"/>
      <c r="E755" s="79"/>
      <c r="F755" s="79"/>
    </row>
    <row r="756" spans="1:6" ht="12.75" customHeight="1" x14ac:dyDescent="0.2">
      <c r="A756" s="78"/>
      <c r="B756" s="78"/>
      <c r="C756" s="79"/>
      <c r="D756" s="79"/>
      <c r="E756" s="79"/>
      <c r="F756" s="79"/>
    </row>
    <row r="757" spans="1:6" ht="12.75" customHeight="1" x14ac:dyDescent="0.2">
      <c r="A757" s="78"/>
      <c r="B757" s="78"/>
      <c r="C757" s="79"/>
      <c r="D757" s="79"/>
      <c r="E757" s="79"/>
      <c r="F757" s="79"/>
    </row>
    <row r="758" spans="1:6" ht="12.75" customHeight="1" x14ac:dyDescent="0.2">
      <c r="A758" s="78"/>
      <c r="B758" s="78"/>
      <c r="C758" s="79"/>
      <c r="D758" s="79"/>
      <c r="E758" s="79"/>
      <c r="F758" s="79"/>
    </row>
    <row r="759" spans="1:6" ht="12.75" customHeight="1" x14ac:dyDescent="0.2">
      <c r="A759" s="78"/>
      <c r="B759" s="78"/>
      <c r="C759" s="79"/>
      <c r="D759" s="79"/>
      <c r="E759" s="79"/>
      <c r="F759" s="79"/>
    </row>
    <row r="760" spans="1:6" ht="12.75" customHeight="1" x14ac:dyDescent="0.2">
      <c r="A760" s="78"/>
      <c r="B760" s="78"/>
      <c r="C760" s="79"/>
      <c r="D760" s="79"/>
      <c r="E760" s="79"/>
      <c r="F760" s="79"/>
    </row>
    <row r="761" spans="1:6" ht="12.75" customHeight="1" x14ac:dyDescent="0.2">
      <c r="A761" s="78"/>
      <c r="B761" s="78"/>
      <c r="C761" s="79"/>
      <c r="D761" s="79"/>
      <c r="E761" s="79"/>
      <c r="F761" s="79"/>
    </row>
    <row r="762" spans="1:6" ht="12.75" customHeight="1" x14ac:dyDescent="0.2">
      <c r="A762" s="78"/>
      <c r="B762" s="78"/>
      <c r="C762" s="79"/>
      <c r="D762" s="79"/>
      <c r="E762" s="79"/>
      <c r="F762" s="79"/>
    </row>
    <row r="763" spans="1:6" ht="12.75" customHeight="1" x14ac:dyDescent="0.2">
      <c r="A763" s="78"/>
      <c r="B763" s="78"/>
      <c r="C763" s="79"/>
      <c r="D763" s="79"/>
      <c r="E763" s="79"/>
      <c r="F763" s="79"/>
    </row>
    <row r="764" spans="1:6" ht="12.75" customHeight="1" x14ac:dyDescent="0.2">
      <c r="A764" s="78"/>
      <c r="B764" s="78"/>
      <c r="C764" s="79"/>
      <c r="D764" s="79"/>
      <c r="E764" s="79"/>
      <c r="F764" s="79"/>
    </row>
    <row r="765" spans="1:6" ht="12.75" customHeight="1" x14ac:dyDescent="0.2">
      <c r="A765" s="78"/>
      <c r="B765" s="78"/>
      <c r="C765" s="79"/>
      <c r="D765" s="79"/>
      <c r="E765" s="79"/>
      <c r="F765" s="79"/>
    </row>
    <row r="766" spans="1:6" ht="12.75" customHeight="1" x14ac:dyDescent="0.2">
      <c r="A766" s="78"/>
      <c r="B766" s="78"/>
      <c r="C766" s="79"/>
      <c r="D766" s="79"/>
      <c r="E766" s="79"/>
      <c r="F766" s="79"/>
    </row>
    <row r="767" spans="1:6" ht="12.75" customHeight="1" x14ac:dyDescent="0.2">
      <c r="A767" s="78"/>
      <c r="B767" s="78"/>
      <c r="C767" s="79"/>
      <c r="D767" s="79"/>
      <c r="E767" s="79"/>
      <c r="F767" s="79"/>
    </row>
    <row r="768" spans="1:6" ht="12.75" customHeight="1" x14ac:dyDescent="0.2">
      <c r="A768" s="78"/>
      <c r="B768" s="78"/>
      <c r="C768" s="79"/>
      <c r="D768" s="79"/>
      <c r="E768" s="79"/>
      <c r="F768" s="79"/>
    </row>
    <row r="769" spans="1:6" ht="12.75" customHeight="1" x14ac:dyDescent="0.2">
      <c r="A769" s="78"/>
      <c r="B769" s="78"/>
      <c r="C769" s="79"/>
      <c r="D769" s="79"/>
      <c r="E769" s="79"/>
      <c r="F769" s="79"/>
    </row>
    <row r="770" spans="1:6" ht="12.75" customHeight="1" x14ac:dyDescent="0.2">
      <c r="A770" s="78"/>
      <c r="B770" s="78"/>
      <c r="C770" s="79"/>
      <c r="D770" s="79"/>
      <c r="E770" s="79"/>
      <c r="F770" s="79"/>
    </row>
    <row r="771" spans="1:6" ht="12.75" customHeight="1" x14ac:dyDescent="0.2">
      <c r="A771" s="78"/>
      <c r="B771" s="78"/>
      <c r="C771" s="79"/>
      <c r="D771" s="79"/>
      <c r="E771" s="79"/>
      <c r="F771" s="79"/>
    </row>
    <row r="772" spans="1:6" ht="12.75" customHeight="1" x14ac:dyDescent="0.2">
      <c r="A772" s="78"/>
      <c r="B772" s="78"/>
      <c r="C772" s="79"/>
      <c r="D772" s="79"/>
      <c r="E772" s="79"/>
      <c r="F772" s="79"/>
    </row>
    <row r="773" spans="1:6" ht="12.75" customHeight="1" x14ac:dyDescent="0.2">
      <c r="A773" s="78"/>
      <c r="B773" s="78"/>
      <c r="C773" s="79"/>
      <c r="D773" s="79"/>
      <c r="E773" s="79"/>
      <c r="F773" s="79"/>
    </row>
    <row r="774" spans="1:6" ht="12.75" customHeight="1" x14ac:dyDescent="0.2">
      <c r="A774" s="78"/>
      <c r="B774" s="78"/>
      <c r="C774" s="79"/>
      <c r="D774" s="79"/>
      <c r="E774" s="79"/>
      <c r="F774" s="79"/>
    </row>
    <row r="775" spans="1:6" ht="12.75" customHeight="1" x14ac:dyDescent="0.2">
      <c r="A775" s="78"/>
      <c r="B775" s="78"/>
      <c r="C775" s="79"/>
      <c r="D775" s="79"/>
      <c r="E775" s="79"/>
      <c r="F775" s="79"/>
    </row>
    <row r="776" spans="1:6" ht="12.75" customHeight="1" x14ac:dyDescent="0.2">
      <c r="A776" s="78"/>
      <c r="B776" s="78"/>
      <c r="C776" s="79"/>
      <c r="D776" s="79"/>
      <c r="E776" s="79"/>
      <c r="F776" s="79"/>
    </row>
    <row r="777" spans="1:6" ht="12.75" customHeight="1" x14ac:dyDescent="0.2">
      <c r="A777" s="78"/>
      <c r="B777" s="78"/>
      <c r="C777" s="79"/>
      <c r="D777" s="79"/>
      <c r="E777" s="79"/>
      <c r="F777" s="79"/>
    </row>
    <row r="778" spans="1:6" ht="12.75" customHeight="1" x14ac:dyDescent="0.2">
      <c r="A778" s="78"/>
      <c r="B778" s="78"/>
      <c r="C778" s="79"/>
      <c r="D778" s="79"/>
      <c r="E778" s="79"/>
      <c r="F778" s="79"/>
    </row>
    <row r="779" spans="1:6" ht="12.75" customHeight="1" x14ac:dyDescent="0.2">
      <c r="A779" s="78"/>
      <c r="B779" s="78"/>
      <c r="C779" s="79"/>
      <c r="D779" s="79"/>
      <c r="E779" s="79"/>
      <c r="F779" s="79"/>
    </row>
    <row r="780" spans="1:6" ht="12.75" customHeight="1" x14ac:dyDescent="0.2">
      <c r="A780" s="78"/>
      <c r="B780" s="78"/>
      <c r="C780" s="79"/>
      <c r="D780" s="79"/>
      <c r="E780" s="79"/>
      <c r="F780" s="79"/>
    </row>
    <row r="781" spans="1:6" ht="12.75" customHeight="1" x14ac:dyDescent="0.2">
      <c r="A781" s="78"/>
      <c r="B781" s="78"/>
      <c r="C781" s="79"/>
      <c r="D781" s="79"/>
      <c r="E781" s="79"/>
      <c r="F781" s="79"/>
    </row>
    <row r="782" spans="1:6" ht="12.75" customHeight="1" x14ac:dyDescent="0.2">
      <c r="A782" s="78"/>
      <c r="B782" s="78"/>
      <c r="C782" s="79"/>
      <c r="D782" s="79"/>
      <c r="E782" s="79"/>
      <c r="F782" s="79"/>
    </row>
  </sheetData>
  <mergeCells count="29">
    <mergeCell ref="A16:B16"/>
    <mergeCell ref="A4:B4"/>
    <mergeCell ref="A5:B5"/>
    <mergeCell ref="A6:B6"/>
    <mergeCell ref="A7:B7"/>
    <mergeCell ref="A8:B8"/>
    <mergeCell ref="A10:B10"/>
    <mergeCell ref="A11:B11"/>
    <mergeCell ref="A12:B12"/>
    <mergeCell ref="A13:B13"/>
    <mergeCell ref="A14:B14"/>
    <mergeCell ref="A15:B15"/>
    <mergeCell ref="A30:B30"/>
    <mergeCell ref="A17:B17"/>
    <mergeCell ref="A18:B18"/>
    <mergeCell ref="A19:B19"/>
    <mergeCell ref="A20:B20"/>
    <mergeCell ref="A21:B21"/>
    <mergeCell ref="A22:B22"/>
    <mergeCell ref="A23:B23"/>
    <mergeCell ref="A24:B24"/>
    <mergeCell ref="A26:B26"/>
    <mergeCell ref="A27:B27"/>
    <mergeCell ref="A29:B29"/>
    <mergeCell ref="A31:B31"/>
    <mergeCell ref="A32:B32"/>
    <mergeCell ref="A33:B33"/>
    <mergeCell ref="A36:A37"/>
    <mergeCell ref="B36:B3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5"/>
  <sheetViews>
    <sheetView view="pageBreakPreview" zoomScale="90" zoomScaleNormal="90" zoomScaleSheetLayoutView="90" workbookViewId="0">
      <selection activeCell="C6" sqref="C6"/>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t="str">
        <f>'Данные ком.оператора'!D7</f>
        <v>февраль 2024 года</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78"/>
      <c r="B12" s="178"/>
      <c r="C12" s="150" t="s">
        <v>92</v>
      </c>
      <c r="D12" s="150" t="s">
        <v>37</v>
      </c>
      <c r="E12" s="175" t="s">
        <v>30</v>
      </c>
      <c r="F12" s="176"/>
      <c r="G12" s="176"/>
      <c r="H12" s="177"/>
    </row>
    <row r="13" spans="1:11" ht="52.5" customHeight="1" x14ac:dyDescent="0.25">
      <c r="A13" s="178"/>
      <c r="B13" s="178"/>
      <c r="C13" s="150"/>
      <c r="D13" s="150"/>
      <c r="E13" s="10" t="s">
        <v>31</v>
      </c>
      <c r="F13" s="10" t="s">
        <v>32</v>
      </c>
      <c r="G13" s="10" t="s">
        <v>33</v>
      </c>
      <c r="H13" s="10" t="s">
        <v>34</v>
      </c>
      <c r="J13" s="91"/>
      <c r="K13" s="92"/>
    </row>
    <row r="14" spans="1:11" ht="36" customHeight="1" x14ac:dyDescent="0.25">
      <c r="A14" s="179" t="s">
        <v>93</v>
      </c>
      <c r="B14" s="179"/>
      <c r="C14" s="21"/>
      <c r="D14" s="19"/>
      <c r="E14" s="20"/>
      <c r="F14" s="20"/>
      <c r="G14" s="20"/>
      <c r="H14" s="20"/>
      <c r="J14" s="90"/>
    </row>
    <row r="15" spans="1:11" ht="36" customHeight="1" x14ac:dyDescent="0.3">
      <c r="A15" s="146" t="s">
        <v>143</v>
      </c>
      <c r="B15" s="146"/>
      <c r="C15" s="21"/>
      <c r="D15" s="19" t="s">
        <v>63</v>
      </c>
      <c r="E15" s="47">
        <f>G18+G49+G51+G55</f>
        <v>4817.8342379099995</v>
      </c>
      <c r="F15" s="47">
        <f>G18+H49+G51+G55</f>
        <v>5562.1642379100003</v>
      </c>
      <c r="G15" s="47">
        <f>G18+I49+G55+G51</f>
        <v>6690.8442379099997</v>
      </c>
      <c r="H15" s="47">
        <f>G18+J49+G55+G51</f>
        <v>7859.5742379100002</v>
      </c>
      <c r="I15" s="93"/>
      <c r="J15" s="93"/>
    </row>
    <row r="17" spans="1:13" s="11" customFormat="1" ht="25.5" x14ac:dyDescent="0.2">
      <c r="A17" s="14" t="s">
        <v>38</v>
      </c>
      <c r="B17" s="150" t="s">
        <v>36</v>
      </c>
      <c r="C17" s="150"/>
      <c r="D17" s="150"/>
      <c r="E17" s="10" t="s">
        <v>92</v>
      </c>
      <c r="F17" s="10" t="s">
        <v>37</v>
      </c>
      <c r="G17" s="14" t="s">
        <v>72</v>
      </c>
      <c r="I17" s="94"/>
      <c r="K17" s="94"/>
    </row>
    <row r="18" spans="1:13" ht="57" customHeight="1" x14ac:dyDescent="0.35">
      <c r="A18" s="17" t="s">
        <v>21</v>
      </c>
      <c r="B18" s="147" t="s">
        <v>40</v>
      </c>
      <c r="C18" s="148"/>
      <c r="D18" s="149"/>
      <c r="E18" s="18"/>
      <c r="F18" s="19" t="s">
        <v>63</v>
      </c>
      <c r="G18" s="47">
        <f>G20+G21*G22</f>
        <v>2143.1950209900001</v>
      </c>
      <c r="H18" s="51"/>
      <c r="I18" s="95"/>
      <c r="J18" s="96"/>
      <c r="K18" s="97"/>
      <c r="L18" s="143"/>
      <c r="M18" s="144"/>
    </row>
    <row r="19" spans="1:13" ht="54.75" customHeight="1" x14ac:dyDescent="0.25">
      <c r="A19" s="6" t="s">
        <v>23</v>
      </c>
      <c r="B19" s="151" t="s">
        <v>41</v>
      </c>
      <c r="C19" s="152"/>
      <c r="D19" s="153"/>
      <c r="E19" s="9"/>
      <c r="F19" s="8"/>
      <c r="G19" s="46"/>
      <c r="I19" s="95"/>
      <c r="J19" s="91"/>
      <c r="K19" s="91"/>
    </row>
    <row r="20" spans="1:13" ht="61.5" customHeight="1" x14ac:dyDescent="0.35">
      <c r="A20" s="7" t="s">
        <v>42</v>
      </c>
      <c r="B20" s="151" t="s">
        <v>43</v>
      </c>
      <c r="C20" s="152"/>
      <c r="D20" s="153"/>
      <c r="E20" s="9"/>
      <c r="F20" s="8" t="s">
        <v>63</v>
      </c>
      <c r="G20" s="46">
        <f>'Данные ком.оператора'!D11</f>
        <v>2143.1950209900001</v>
      </c>
      <c r="J20" s="91"/>
      <c r="K20" s="97"/>
    </row>
    <row r="21" spans="1:13" ht="65.25" customHeight="1" x14ac:dyDescent="0.45">
      <c r="A21" s="7" t="s">
        <v>44</v>
      </c>
      <c r="B21" s="151" t="s">
        <v>45</v>
      </c>
      <c r="C21" s="152"/>
      <c r="D21" s="153"/>
      <c r="E21" s="9"/>
      <c r="F21" s="8" t="s">
        <v>83</v>
      </c>
      <c r="G21" s="46">
        <f>'Данные ком.оператора'!D12</f>
        <v>539341.90789473685</v>
      </c>
      <c r="K21" s="98"/>
      <c r="L21" s="92"/>
    </row>
    <row r="22" spans="1:13" ht="30" customHeight="1" x14ac:dyDescent="0.25">
      <c r="A22" s="7" t="s">
        <v>46</v>
      </c>
      <c r="B22" s="151" t="s">
        <v>48</v>
      </c>
      <c r="C22" s="152"/>
      <c r="D22" s="153"/>
      <c r="E22" s="9"/>
      <c r="F22" s="8" t="s">
        <v>47</v>
      </c>
      <c r="G22" s="53">
        <v>0</v>
      </c>
    </row>
    <row r="23" spans="1:13" ht="30" customHeight="1" x14ac:dyDescent="0.25">
      <c r="A23" s="7" t="s">
        <v>49</v>
      </c>
      <c r="B23" s="151" t="s">
        <v>90</v>
      </c>
      <c r="C23" s="152"/>
      <c r="D23" s="153"/>
      <c r="E23" s="9"/>
      <c r="F23" s="8" t="s">
        <v>50</v>
      </c>
      <c r="G23" s="99">
        <f>'Данные ком.оператора'!D27</f>
        <v>0.152</v>
      </c>
    </row>
    <row r="24" spans="1:13" ht="45" customHeight="1" x14ac:dyDescent="0.25">
      <c r="A24" s="7" t="s">
        <v>51</v>
      </c>
      <c r="B24" s="151" t="s">
        <v>52</v>
      </c>
      <c r="C24" s="152"/>
      <c r="D24" s="153"/>
      <c r="E24" s="9"/>
      <c r="F24" s="8" t="s">
        <v>50</v>
      </c>
      <c r="G24" s="100">
        <f>SUM(G25:G29)</f>
        <v>0.152</v>
      </c>
    </row>
    <row r="25" spans="1:13" ht="30" customHeight="1" x14ac:dyDescent="0.25">
      <c r="A25" s="7"/>
      <c r="B25" s="154" t="s">
        <v>53</v>
      </c>
      <c r="C25" s="155"/>
      <c r="D25" s="156"/>
      <c r="E25" s="81"/>
      <c r="F25" s="8" t="s">
        <v>50</v>
      </c>
      <c r="G25" s="46">
        <v>0</v>
      </c>
    </row>
    <row r="26" spans="1:13" ht="30" customHeight="1" x14ac:dyDescent="0.25">
      <c r="A26" s="7"/>
      <c r="B26" s="154" t="s">
        <v>54</v>
      </c>
      <c r="C26" s="155"/>
      <c r="D26" s="156"/>
      <c r="E26" s="81"/>
      <c r="F26" s="8" t="s">
        <v>50</v>
      </c>
      <c r="G26" s="46">
        <v>0</v>
      </c>
      <c r="I26"/>
    </row>
    <row r="27" spans="1:13" ht="30" customHeight="1" x14ac:dyDescent="0.25">
      <c r="A27" s="7"/>
      <c r="B27" s="154" t="s">
        <v>55</v>
      </c>
      <c r="C27" s="155"/>
      <c r="D27" s="156"/>
      <c r="E27" s="81"/>
      <c r="F27" s="8" t="s">
        <v>50</v>
      </c>
      <c r="G27" s="46">
        <f>'Данные ком.оператора'!D27</f>
        <v>0.152</v>
      </c>
      <c r="I27"/>
    </row>
    <row r="28" spans="1:13" ht="30" customHeight="1" x14ac:dyDescent="0.25">
      <c r="A28" s="7"/>
      <c r="B28" s="154" t="s">
        <v>56</v>
      </c>
      <c r="C28" s="155"/>
      <c r="D28" s="156"/>
      <c r="E28" s="81"/>
      <c r="F28" s="8" t="s">
        <v>50</v>
      </c>
      <c r="G28" s="46">
        <v>0</v>
      </c>
    </row>
    <row r="29" spans="1:13" ht="30" customHeight="1" x14ac:dyDescent="0.25">
      <c r="A29" s="7"/>
      <c r="B29" s="154" t="s">
        <v>57</v>
      </c>
      <c r="C29" s="155"/>
      <c r="D29" s="156"/>
      <c r="E29" s="81"/>
      <c r="F29" s="8" t="s">
        <v>50</v>
      </c>
      <c r="G29" s="46">
        <v>0</v>
      </c>
    </row>
    <row r="30" spans="1:13" ht="30" customHeight="1" x14ac:dyDescent="0.25">
      <c r="A30" s="7" t="s">
        <v>58</v>
      </c>
      <c r="B30" s="151" t="s">
        <v>59</v>
      </c>
      <c r="C30" s="152"/>
      <c r="D30" s="153"/>
      <c r="E30" s="9"/>
      <c r="F30" s="8" t="s">
        <v>50</v>
      </c>
      <c r="G30" s="46">
        <v>0</v>
      </c>
    </row>
    <row r="31" spans="1:13" ht="30" customHeight="1" x14ac:dyDescent="0.25">
      <c r="A31" s="7" t="s">
        <v>60</v>
      </c>
      <c r="B31" s="151" t="s">
        <v>61</v>
      </c>
      <c r="C31" s="152"/>
      <c r="D31" s="153"/>
      <c r="E31" s="9"/>
      <c r="F31" s="8" t="s">
        <v>62</v>
      </c>
      <c r="G31" s="99">
        <f>'Данные ком.оператора'!D26</f>
        <v>90.613</v>
      </c>
    </row>
    <row r="32" spans="1:13" ht="30" customHeight="1" x14ac:dyDescent="0.25">
      <c r="A32" s="7" t="s">
        <v>64</v>
      </c>
      <c r="B32" s="151" t="s">
        <v>65</v>
      </c>
      <c r="C32" s="152"/>
      <c r="D32" s="153"/>
      <c r="E32" s="9"/>
      <c r="F32" s="8" t="s">
        <v>62</v>
      </c>
      <c r="G32" s="99">
        <f>SUM(G33:G37)</f>
        <v>90.613</v>
      </c>
    </row>
    <row r="33" spans="1:10" ht="30" customHeight="1" x14ac:dyDescent="0.25">
      <c r="A33" s="7"/>
      <c r="B33" s="154" t="s">
        <v>53</v>
      </c>
      <c r="C33" s="155"/>
      <c r="D33" s="156"/>
      <c r="E33" s="81"/>
      <c r="F33" s="8" t="s">
        <v>62</v>
      </c>
      <c r="G33" s="46">
        <v>0</v>
      </c>
    </row>
    <row r="34" spans="1:10" ht="30" customHeight="1" x14ac:dyDescent="0.25">
      <c r="A34" s="7"/>
      <c r="B34" s="154" t="s">
        <v>54</v>
      </c>
      <c r="C34" s="155"/>
      <c r="D34" s="156"/>
      <c r="E34" s="81"/>
      <c r="F34" s="8" t="s">
        <v>62</v>
      </c>
      <c r="G34" s="46">
        <v>0</v>
      </c>
    </row>
    <row r="35" spans="1:10" ht="30" customHeight="1" x14ac:dyDescent="0.25">
      <c r="A35" s="7"/>
      <c r="B35" s="154" t="s">
        <v>55</v>
      </c>
      <c r="C35" s="155"/>
      <c r="D35" s="156"/>
      <c r="E35" s="81"/>
      <c r="F35" s="8" t="s">
        <v>62</v>
      </c>
      <c r="G35" s="46">
        <f>G31</f>
        <v>90.613</v>
      </c>
    </row>
    <row r="36" spans="1:10" ht="30" customHeight="1" x14ac:dyDescent="0.25">
      <c r="A36" s="7"/>
      <c r="B36" s="154" t="s">
        <v>56</v>
      </c>
      <c r="C36" s="155"/>
      <c r="D36" s="156"/>
      <c r="E36" s="81"/>
      <c r="F36" s="8" t="s">
        <v>62</v>
      </c>
      <c r="G36" s="46">
        <v>0</v>
      </c>
    </row>
    <row r="37" spans="1:10" ht="30" customHeight="1" x14ac:dyDescent="0.25">
      <c r="A37" s="7"/>
      <c r="B37" s="154" t="s">
        <v>57</v>
      </c>
      <c r="C37" s="155"/>
      <c r="D37" s="156"/>
      <c r="E37" s="81"/>
      <c r="F37" s="8" t="s">
        <v>62</v>
      </c>
      <c r="G37" s="46">
        <v>0</v>
      </c>
    </row>
    <row r="38" spans="1:10" ht="30" customHeight="1" x14ac:dyDescent="0.25">
      <c r="A38" s="7" t="s">
        <v>66</v>
      </c>
      <c r="B38" s="151" t="s">
        <v>67</v>
      </c>
      <c r="C38" s="152"/>
      <c r="D38" s="153"/>
      <c r="E38" s="9"/>
      <c r="F38" s="8" t="s">
        <v>62</v>
      </c>
      <c r="G38" s="46">
        <v>0</v>
      </c>
    </row>
    <row r="39" spans="1:10" ht="30" customHeight="1" x14ac:dyDescent="0.25">
      <c r="A39" s="7" t="s">
        <v>68</v>
      </c>
      <c r="B39" s="151" t="s">
        <v>70</v>
      </c>
      <c r="C39" s="152"/>
      <c r="D39" s="153"/>
      <c r="E39" s="9"/>
      <c r="F39" s="8" t="s">
        <v>63</v>
      </c>
      <c r="G39" s="46">
        <v>0</v>
      </c>
    </row>
    <row r="40" spans="1:10" ht="60" customHeight="1" x14ac:dyDescent="0.25">
      <c r="A40" s="7" t="s">
        <v>69</v>
      </c>
      <c r="B40" s="151" t="s">
        <v>167</v>
      </c>
      <c r="C40" s="152"/>
      <c r="D40" s="153"/>
      <c r="E40" s="9"/>
      <c r="F40" s="8" t="s">
        <v>50</v>
      </c>
      <c r="G40" s="46">
        <v>0</v>
      </c>
    </row>
    <row r="41" spans="1:10" ht="60" customHeight="1" x14ac:dyDescent="0.25">
      <c r="A41" s="7" t="s">
        <v>71</v>
      </c>
      <c r="B41" s="151" t="s">
        <v>168</v>
      </c>
      <c r="C41" s="152"/>
      <c r="D41" s="153"/>
      <c r="E41" s="9"/>
      <c r="F41" s="8" t="s">
        <v>62</v>
      </c>
      <c r="G41" s="46">
        <v>0</v>
      </c>
    </row>
    <row r="42" spans="1:10" x14ac:dyDescent="0.25">
      <c r="G42" s="51"/>
    </row>
    <row r="43" spans="1:10" ht="30" customHeight="1" x14ac:dyDescent="0.25">
      <c r="A43" s="80"/>
      <c r="B43" s="147" t="s">
        <v>94</v>
      </c>
      <c r="C43" s="148"/>
      <c r="D43" s="149"/>
      <c r="E43" s="18"/>
      <c r="F43" s="19" t="s">
        <v>63</v>
      </c>
      <c r="G43" s="47">
        <v>0</v>
      </c>
    </row>
    <row r="44" spans="1:10" ht="60" customHeight="1" x14ac:dyDescent="0.25">
      <c r="A44" s="7"/>
      <c r="B44" s="151" t="s">
        <v>100</v>
      </c>
      <c r="C44" s="152"/>
      <c r="D44" s="153"/>
      <c r="E44" s="9"/>
      <c r="F44" s="8" t="s">
        <v>101</v>
      </c>
      <c r="G44" s="46">
        <v>0</v>
      </c>
    </row>
    <row r="45" spans="1:10" ht="120" customHeight="1" x14ac:dyDescent="0.25">
      <c r="A45" s="7"/>
      <c r="B45" s="151" t="s">
        <v>169</v>
      </c>
      <c r="C45" s="152"/>
      <c r="D45" s="153"/>
      <c r="E45" s="9"/>
      <c r="F45" s="8" t="s">
        <v>63</v>
      </c>
      <c r="G45" s="46">
        <v>0</v>
      </c>
    </row>
    <row r="47" spans="1:10" ht="30" customHeight="1" x14ac:dyDescent="0.25">
      <c r="A47" s="12"/>
      <c r="B47" s="145"/>
      <c r="C47" s="145"/>
      <c r="D47" s="145"/>
      <c r="E47" s="23"/>
      <c r="F47" s="13"/>
      <c r="G47" s="150" t="s">
        <v>30</v>
      </c>
      <c r="H47" s="150"/>
      <c r="I47" s="150"/>
      <c r="J47" s="150"/>
    </row>
    <row r="48" spans="1:10" ht="30" customHeight="1" x14ac:dyDescent="0.25">
      <c r="A48" s="12"/>
      <c r="B48" s="145"/>
      <c r="C48" s="145"/>
      <c r="D48" s="145"/>
      <c r="E48" s="23"/>
      <c r="F48" s="13"/>
      <c r="G48" s="10" t="s">
        <v>31</v>
      </c>
      <c r="H48" s="10" t="s">
        <v>32</v>
      </c>
      <c r="I48" s="10" t="s">
        <v>33</v>
      </c>
      <c r="J48" s="10" t="s">
        <v>34</v>
      </c>
    </row>
    <row r="49" spans="1:13" s="22" customFormat="1" ht="75" customHeight="1" x14ac:dyDescent="0.25">
      <c r="A49" s="80"/>
      <c r="B49" s="157" t="s">
        <v>170</v>
      </c>
      <c r="C49" s="157"/>
      <c r="D49" s="157"/>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47" t="s">
        <v>95</v>
      </c>
      <c r="C51" s="148"/>
      <c r="D51" s="149"/>
      <c r="E51" s="18"/>
      <c r="F51" s="19" t="s">
        <v>63</v>
      </c>
      <c r="G51" s="47">
        <f>'Данные ком.оператора'!D10</f>
        <v>4.5992169199999999</v>
      </c>
      <c r="H51" s="102"/>
      <c r="I51" s="101"/>
      <c r="J51" s="52"/>
      <c r="K51"/>
      <c r="L51"/>
      <c r="M51"/>
    </row>
    <row r="53" spans="1:13" ht="30" customHeight="1" x14ac:dyDescent="0.25">
      <c r="A53" s="12"/>
      <c r="B53" s="145"/>
      <c r="C53" s="145"/>
      <c r="D53" s="145"/>
      <c r="E53" s="23"/>
      <c r="F53" s="13"/>
      <c r="G53" s="150" t="s">
        <v>96</v>
      </c>
      <c r="H53" s="150"/>
      <c r="I53" s="150"/>
      <c r="J53" s="57"/>
    </row>
    <row r="54" spans="1:13" ht="30" customHeight="1" x14ac:dyDescent="0.25">
      <c r="A54" s="12"/>
      <c r="B54" s="145"/>
      <c r="C54" s="145"/>
      <c r="D54" s="145"/>
      <c r="E54" s="23"/>
      <c r="F54" s="13"/>
      <c r="G54" s="10" t="s">
        <v>144</v>
      </c>
      <c r="H54" s="10" t="s">
        <v>18</v>
      </c>
      <c r="I54" s="10" t="s">
        <v>19</v>
      </c>
    </row>
    <row r="55" spans="1:13" s="22" customFormat="1" ht="60" customHeight="1" x14ac:dyDescent="0.25">
      <c r="A55" s="80"/>
      <c r="B55" s="147" t="s">
        <v>171</v>
      </c>
      <c r="C55" s="148"/>
      <c r="D55" s="149"/>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59"/>
      <c r="B59" s="166" t="s">
        <v>73</v>
      </c>
      <c r="C59" s="167"/>
      <c r="D59" s="168"/>
      <c r="E59" s="163" t="s">
        <v>92</v>
      </c>
      <c r="F59" s="163" t="s">
        <v>37</v>
      </c>
      <c r="G59" s="158" t="s">
        <v>72</v>
      </c>
      <c r="H59" s="158"/>
      <c r="I59" s="158"/>
      <c r="J59" s="158"/>
      <c r="K59" s="158"/>
    </row>
    <row r="60" spans="1:13" ht="22.5" customHeight="1" x14ac:dyDescent="0.25">
      <c r="A60" s="160"/>
      <c r="B60" s="169"/>
      <c r="C60" s="170"/>
      <c r="D60" s="171"/>
      <c r="E60" s="164"/>
      <c r="F60" s="164"/>
      <c r="G60" s="162" t="s">
        <v>74</v>
      </c>
      <c r="H60" s="158" t="s">
        <v>76</v>
      </c>
      <c r="I60" s="158"/>
      <c r="J60" s="158"/>
      <c r="K60" s="158"/>
    </row>
    <row r="61" spans="1:13" ht="22.5" customHeight="1" x14ac:dyDescent="0.25">
      <c r="A61" s="161"/>
      <c r="B61" s="172"/>
      <c r="C61" s="173"/>
      <c r="D61" s="174"/>
      <c r="E61" s="165"/>
      <c r="F61" s="165"/>
      <c r="G61" s="158"/>
      <c r="H61" s="61"/>
      <c r="I61" s="103"/>
      <c r="J61" s="61"/>
      <c r="K61" s="61"/>
    </row>
    <row r="62" spans="1:13" ht="30" customHeight="1" x14ac:dyDescent="0.25">
      <c r="A62" s="7"/>
      <c r="B62" s="151" t="s">
        <v>75</v>
      </c>
      <c r="C62" s="152"/>
      <c r="D62" s="153"/>
      <c r="E62" s="9"/>
      <c r="F62" s="8" t="s">
        <v>63</v>
      </c>
      <c r="G62" s="44" t="s">
        <v>142</v>
      </c>
      <c r="H62" s="69"/>
      <c r="I62" s="104"/>
      <c r="J62" s="69"/>
      <c r="K62" s="69"/>
      <c r="L62" s="121"/>
    </row>
    <row r="63" spans="1:13" ht="60" customHeight="1" x14ac:dyDescent="0.25">
      <c r="A63" s="7"/>
      <c r="B63" s="151" t="s">
        <v>77</v>
      </c>
      <c r="C63" s="152"/>
      <c r="D63" s="153"/>
      <c r="E63" s="9"/>
      <c r="F63" s="8" t="s">
        <v>62</v>
      </c>
      <c r="G63" s="44" t="s">
        <v>142</v>
      </c>
      <c r="H63" s="72"/>
      <c r="I63" s="105"/>
      <c r="J63" s="72"/>
      <c r="K63" s="72"/>
      <c r="L63" s="121"/>
    </row>
    <row r="64" spans="1:13" ht="45" customHeight="1" x14ac:dyDescent="0.25">
      <c r="A64" s="7"/>
      <c r="B64" s="151" t="s">
        <v>78</v>
      </c>
      <c r="C64" s="152"/>
      <c r="D64" s="153"/>
      <c r="E64" s="9"/>
      <c r="F64" s="8" t="s">
        <v>63</v>
      </c>
      <c r="G64" s="44" t="s">
        <v>142</v>
      </c>
      <c r="H64" s="68"/>
      <c r="I64" s="106"/>
      <c r="J64" s="70"/>
      <c r="K64" s="70"/>
      <c r="L64" s="121"/>
    </row>
    <row r="65" spans="1:14" ht="45" customHeight="1" x14ac:dyDescent="0.25">
      <c r="A65" s="7"/>
      <c r="B65" s="151" t="s">
        <v>79</v>
      </c>
      <c r="C65" s="152"/>
      <c r="D65" s="153"/>
      <c r="E65" s="9"/>
      <c r="F65" s="8" t="s">
        <v>63</v>
      </c>
      <c r="G65" s="44" t="s">
        <v>142</v>
      </c>
      <c r="H65" s="68"/>
      <c r="I65" s="106"/>
      <c r="J65" s="70"/>
      <c r="K65" s="70"/>
      <c r="L65" s="121"/>
    </row>
    <row r="66" spans="1:14" ht="45" customHeight="1" x14ac:dyDescent="0.25">
      <c r="A66" s="7"/>
      <c r="B66" s="151" t="s">
        <v>80</v>
      </c>
      <c r="C66" s="152"/>
      <c r="D66" s="153"/>
      <c r="E66" s="9"/>
      <c r="F66" s="8" t="s">
        <v>62</v>
      </c>
      <c r="G66" s="44" t="s">
        <v>142</v>
      </c>
      <c r="H66" s="72"/>
      <c r="I66" s="105"/>
      <c r="J66" s="72"/>
      <c r="K66" s="72"/>
      <c r="L66" s="52"/>
    </row>
    <row r="67" spans="1:14" ht="135" customHeight="1" x14ac:dyDescent="0.25">
      <c r="A67" s="7"/>
      <c r="B67" s="151" t="s">
        <v>81</v>
      </c>
      <c r="C67" s="152"/>
      <c r="D67" s="153"/>
      <c r="E67" s="9"/>
      <c r="F67" s="8" t="s">
        <v>63</v>
      </c>
      <c r="G67" s="44" t="s">
        <v>142</v>
      </c>
      <c r="H67" s="62"/>
      <c r="I67" s="107"/>
      <c r="J67" s="2"/>
      <c r="K67" s="2"/>
    </row>
    <row r="68" spans="1:14" ht="60" customHeight="1" x14ac:dyDescent="0.25">
      <c r="A68" s="7"/>
      <c r="B68" s="151" t="s">
        <v>82</v>
      </c>
      <c r="C68" s="152"/>
      <c r="D68" s="153"/>
      <c r="E68" s="9"/>
      <c r="F68" s="8" t="s">
        <v>83</v>
      </c>
      <c r="G68" s="44" t="s">
        <v>142</v>
      </c>
      <c r="H68" s="62"/>
      <c r="I68" s="107"/>
      <c r="J68" s="2"/>
      <c r="K68" s="2"/>
    </row>
    <row r="69" spans="1:14" ht="45" customHeight="1" x14ac:dyDescent="0.25">
      <c r="A69" s="7"/>
      <c r="B69" s="151" t="s">
        <v>84</v>
      </c>
      <c r="C69" s="152"/>
      <c r="D69" s="153"/>
      <c r="E69" s="9"/>
      <c r="F69" s="8" t="s">
        <v>47</v>
      </c>
      <c r="G69" s="44" t="s">
        <v>142</v>
      </c>
      <c r="H69" s="53"/>
      <c r="I69" s="108"/>
      <c r="J69" s="53"/>
      <c r="K69" s="53"/>
    </row>
    <row r="70" spans="1:14" ht="45" customHeight="1" x14ac:dyDescent="0.25">
      <c r="A70" s="7"/>
      <c r="B70" s="151" t="s">
        <v>85</v>
      </c>
      <c r="C70" s="152"/>
      <c r="D70" s="153"/>
      <c r="E70" s="9"/>
      <c r="F70" s="8" t="s">
        <v>50</v>
      </c>
      <c r="G70" s="44" t="s">
        <v>142</v>
      </c>
      <c r="H70" s="67"/>
      <c r="I70" s="109"/>
      <c r="J70" s="46"/>
      <c r="K70" s="46"/>
    </row>
    <row r="71" spans="1:14" ht="30" customHeight="1" x14ac:dyDescent="0.25">
      <c r="A71" s="7"/>
      <c r="B71" s="154" t="s">
        <v>53</v>
      </c>
      <c r="C71" s="155"/>
      <c r="D71" s="156"/>
      <c r="E71" s="81"/>
      <c r="F71" s="8" t="s">
        <v>50</v>
      </c>
      <c r="G71" s="44" t="s">
        <v>142</v>
      </c>
      <c r="H71" s="67"/>
      <c r="I71" s="109"/>
      <c r="J71" s="46"/>
      <c r="K71" s="46"/>
      <c r="L71" s="71"/>
      <c r="M71" s="71"/>
      <c r="N71" s="71"/>
    </row>
    <row r="72" spans="1:14" ht="30" customHeight="1" x14ac:dyDescent="0.25">
      <c r="A72" s="7"/>
      <c r="B72" s="154" t="s">
        <v>54</v>
      </c>
      <c r="C72" s="155"/>
      <c r="D72" s="156"/>
      <c r="E72" s="81"/>
      <c r="F72" s="8" t="s">
        <v>50</v>
      </c>
      <c r="G72" s="44" t="s">
        <v>142</v>
      </c>
      <c r="H72" s="67"/>
      <c r="I72" s="109"/>
      <c r="J72" s="46"/>
      <c r="K72" s="46"/>
      <c r="L72" s="71"/>
      <c r="M72" s="71"/>
      <c r="N72" s="71"/>
    </row>
    <row r="73" spans="1:14" ht="30" customHeight="1" x14ac:dyDescent="0.25">
      <c r="A73" s="7"/>
      <c r="B73" s="154" t="s">
        <v>55</v>
      </c>
      <c r="C73" s="155"/>
      <c r="D73" s="156"/>
      <c r="E73" s="81"/>
      <c r="F73" s="8" t="s">
        <v>50</v>
      </c>
      <c r="G73" s="44" t="s">
        <v>142</v>
      </c>
      <c r="H73" s="67"/>
      <c r="I73" s="109"/>
      <c r="J73" s="46"/>
      <c r="K73" s="46"/>
      <c r="L73" s="71"/>
      <c r="M73" s="71"/>
      <c r="N73" s="71"/>
    </row>
    <row r="74" spans="1:14" ht="30" customHeight="1" x14ac:dyDescent="0.25">
      <c r="A74" s="7"/>
      <c r="B74" s="154" t="s">
        <v>56</v>
      </c>
      <c r="C74" s="155"/>
      <c r="D74" s="156"/>
      <c r="E74" s="81"/>
      <c r="F74" s="8" t="s">
        <v>50</v>
      </c>
      <c r="G74" s="44" t="s">
        <v>142</v>
      </c>
      <c r="H74" s="67"/>
      <c r="I74" s="109"/>
      <c r="J74" s="46"/>
      <c r="K74" s="46"/>
      <c r="L74" s="71"/>
      <c r="M74" s="71"/>
      <c r="N74" s="71"/>
    </row>
    <row r="75" spans="1:14" ht="30" customHeight="1" x14ac:dyDescent="0.25">
      <c r="A75" s="7"/>
      <c r="B75" s="154" t="s">
        <v>57</v>
      </c>
      <c r="C75" s="155"/>
      <c r="D75" s="156"/>
      <c r="E75" s="81"/>
      <c r="F75" s="8" t="s">
        <v>50</v>
      </c>
      <c r="G75" s="44" t="s">
        <v>142</v>
      </c>
      <c r="H75" s="67"/>
      <c r="I75" s="109"/>
      <c r="J75" s="46"/>
      <c r="K75" s="46"/>
    </row>
    <row r="76" spans="1:14" ht="30" customHeight="1" x14ac:dyDescent="0.25">
      <c r="A76" s="7"/>
      <c r="B76" s="151" t="s">
        <v>86</v>
      </c>
      <c r="C76" s="152"/>
      <c r="D76" s="153"/>
      <c r="E76" s="9"/>
      <c r="F76" s="8" t="s">
        <v>50</v>
      </c>
      <c r="G76" s="44" t="s">
        <v>142</v>
      </c>
      <c r="H76" s="67"/>
      <c r="I76" s="109"/>
      <c r="J76" s="46"/>
      <c r="K76" s="46"/>
    </row>
    <row r="77" spans="1:14" ht="30" customHeight="1" x14ac:dyDescent="0.25">
      <c r="A77" s="7"/>
      <c r="B77" s="151" t="s">
        <v>89</v>
      </c>
      <c r="C77" s="152"/>
      <c r="D77" s="153"/>
      <c r="E77" s="9"/>
      <c r="F77" s="8" t="s">
        <v>62</v>
      </c>
      <c r="G77" s="44" t="s">
        <v>142</v>
      </c>
      <c r="H77" s="67"/>
      <c r="I77" s="109"/>
      <c r="J77" s="46"/>
      <c r="K77" s="46"/>
    </row>
    <row r="78" spans="1:14" ht="45" customHeight="1" x14ac:dyDescent="0.25">
      <c r="A78" s="7"/>
      <c r="B78" s="151" t="s">
        <v>87</v>
      </c>
      <c r="C78" s="152"/>
      <c r="D78" s="153"/>
      <c r="E78" s="9"/>
      <c r="F78" s="8" t="s">
        <v>62</v>
      </c>
      <c r="G78" s="44" t="s">
        <v>142</v>
      </c>
      <c r="H78" s="67"/>
      <c r="I78" s="109"/>
      <c r="J78" s="46"/>
      <c r="K78" s="46"/>
    </row>
    <row r="79" spans="1:14" ht="30" customHeight="1" x14ac:dyDescent="0.25">
      <c r="A79" s="7"/>
      <c r="B79" s="154" t="s">
        <v>53</v>
      </c>
      <c r="C79" s="155"/>
      <c r="D79" s="156"/>
      <c r="E79" s="81"/>
      <c r="F79" s="8" t="s">
        <v>62</v>
      </c>
      <c r="G79" s="44" t="s">
        <v>142</v>
      </c>
      <c r="H79" s="67"/>
      <c r="I79" s="109"/>
      <c r="J79" s="46"/>
      <c r="K79" s="46"/>
    </row>
    <row r="80" spans="1:14" ht="30" customHeight="1" x14ac:dyDescent="0.25">
      <c r="A80" s="7"/>
      <c r="B80" s="154" t="s">
        <v>54</v>
      </c>
      <c r="C80" s="155"/>
      <c r="D80" s="156"/>
      <c r="E80" s="81"/>
      <c r="F80" s="8" t="s">
        <v>62</v>
      </c>
      <c r="G80" s="44" t="s">
        <v>142</v>
      </c>
      <c r="H80" s="67"/>
      <c r="I80" s="109"/>
      <c r="J80" s="46"/>
      <c r="K80" s="46"/>
    </row>
    <row r="81" spans="1:13" ht="30" customHeight="1" x14ac:dyDescent="0.25">
      <c r="A81" s="7"/>
      <c r="B81" s="154" t="s">
        <v>55</v>
      </c>
      <c r="C81" s="155"/>
      <c r="D81" s="156"/>
      <c r="E81" s="81"/>
      <c r="F81" s="8" t="s">
        <v>62</v>
      </c>
      <c r="G81" s="44" t="s">
        <v>142</v>
      </c>
      <c r="H81" s="67"/>
      <c r="I81" s="109"/>
      <c r="J81" s="46"/>
      <c r="K81" s="46"/>
    </row>
    <row r="82" spans="1:13" ht="30" customHeight="1" x14ac:dyDescent="0.25">
      <c r="A82" s="7"/>
      <c r="B82" s="154" t="s">
        <v>56</v>
      </c>
      <c r="C82" s="155"/>
      <c r="D82" s="156"/>
      <c r="E82" s="81"/>
      <c r="F82" s="8" t="s">
        <v>62</v>
      </c>
      <c r="G82" s="44" t="s">
        <v>142</v>
      </c>
      <c r="H82" s="67"/>
      <c r="I82" s="109"/>
      <c r="J82" s="46"/>
      <c r="K82" s="46"/>
    </row>
    <row r="83" spans="1:13" ht="30" customHeight="1" x14ac:dyDescent="0.25">
      <c r="A83" s="7"/>
      <c r="B83" s="154" t="s">
        <v>57</v>
      </c>
      <c r="C83" s="155"/>
      <c r="D83" s="156"/>
      <c r="E83" s="81"/>
      <c r="F83" s="8" t="s">
        <v>62</v>
      </c>
      <c r="G83" s="44" t="s">
        <v>142</v>
      </c>
      <c r="H83" s="67"/>
      <c r="I83" s="109"/>
      <c r="J83" s="46"/>
      <c r="K83" s="46"/>
    </row>
    <row r="84" spans="1:13" ht="30" customHeight="1" x14ac:dyDescent="0.25">
      <c r="A84" s="7"/>
      <c r="B84" s="151" t="s">
        <v>88</v>
      </c>
      <c r="C84" s="152"/>
      <c r="D84" s="153"/>
      <c r="E84" s="9"/>
      <c r="F84" s="8" t="s">
        <v>62</v>
      </c>
      <c r="G84" s="44" t="s">
        <v>142</v>
      </c>
      <c r="H84" s="67"/>
      <c r="I84" s="109"/>
      <c r="J84" s="46"/>
      <c r="K84" s="46"/>
    </row>
    <row r="87" spans="1:13" ht="15" customHeight="1" x14ac:dyDescent="0.25">
      <c r="H87" s="158" t="s">
        <v>76</v>
      </c>
      <c r="I87" s="158"/>
      <c r="J87" s="158"/>
      <c r="K87" s="158"/>
    </row>
    <row r="88" spans="1:13" x14ac:dyDescent="0.25">
      <c r="H88" s="61"/>
      <c r="I88" s="103"/>
      <c r="J88" s="61"/>
      <c r="K88" s="61"/>
    </row>
    <row r="89" spans="1:13" ht="90" customHeight="1" x14ac:dyDescent="0.25">
      <c r="A89" s="7"/>
      <c r="B89" s="151" t="s">
        <v>134</v>
      </c>
      <c r="C89" s="152"/>
      <c r="D89" s="153"/>
      <c r="E89" s="9"/>
      <c r="F89" s="8"/>
      <c r="G89" s="15"/>
      <c r="H89" s="2"/>
      <c r="I89" s="113"/>
      <c r="J89" s="16"/>
      <c r="K89" s="2"/>
    </row>
    <row r="90" spans="1:13" s="43" customFormat="1" ht="45" customHeight="1" x14ac:dyDescent="0.25">
      <c r="A90" s="37" t="s">
        <v>127</v>
      </c>
      <c r="B90" s="180" t="s">
        <v>130</v>
      </c>
      <c r="C90" s="181"/>
      <c r="D90" s="182"/>
      <c r="E90" s="38"/>
      <c r="F90" s="39"/>
      <c r="G90" s="40"/>
      <c r="H90" s="41"/>
      <c r="I90" s="110"/>
      <c r="J90" s="42"/>
      <c r="K90" s="41"/>
      <c r="L90"/>
      <c r="M90"/>
    </row>
    <row r="91" spans="1:13" ht="45" customHeight="1" x14ac:dyDescent="0.25">
      <c r="A91" s="7"/>
      <c r="B91" s="151" t="s">
        <v>129</v>
      </c>
      <c r="C91" s="152"/>
      <c r="D91" s="153"/>
      <c r="E91" s="9"/>
      <c r="F91" s="8" t="s">
        <v>50</v>
      </c>
      <c r="G91" s="45" t="s">
        <v>142</v>
      </c>
      <c r="H91" s="2">
        <v>0</v>
      </c>
      <c r="I91" s="107">
        <v>0</v>
      </c>
      <c r="J91" s="2">
        <v>0</v>
      </c>
      <c r="K91" s="2">
        <v>0</v>
      </c>
    </row>
    <row r="92" spans="1:13" ht="30" customHeight="1" x14ac:dyDescent="0.25">
      <c r="A92" s="7"/>
      <c r="B92" s="154" t="s">
        <v>53</v>
      </c>
      <c r="C92" s="155"/>
      <c r="D92" s="156"/>
      <c r="E92" s="81"/>
      <c r="F92" s="8" t="s">
        <v>50</v>
      </c>
      <c r="G92" s="45" t="s">
        <v>142</v>
      </c>
      <c r="H92" s="2"/>
      <c r="I92" s="107"/>
      <c r="J92" s="2"/>
      <c r="K92" s="2"/>
    </row>
    <row r="93" spans="1:13" ht="30" customHeight="1" x14ac:dyDescent="0.25">
      <c r="A93" s="7"/>
      <c r="B93" s="154" t="s">
        <v>54</v>
      </c>
      <c r="C93" s="155"/>
      <c r="D93" s="156"/>
      <c r="E93" s="81"/>
      <c r="F93" s="8" t="s">
        <v>50</v>
      </c>
      <c r="G93" s="45" t="s">
        <v>142</v>
      </c>
      <c r="H93" s="2"/>
      <c r="I93" s="107"/>
      <c r="J93" s="16"/>
      <c r="K93" s="2"/>
    </row>
    <row r="94" spans="1:13" ht="30" customHeight="1" x14ac:dyDescent="0.25">
      <c r="A94" s="7"/>
      <c r="B94" s="154" t="s">
        <v>55</v>
      </c>
      <c r="C94" s="155"/>
      <c r="D94" s="156"/>
      <c r="E94" s="81"/>
      <c r="F94" s="8" t="s">
        <v>50</v>
      </c>
      <c r="G94" s="45" t="s">
        <v>142</v>
      </c>
      <c r="H94" s="2"/>
      <c r="I94" s="107"/>
      <c r="J94" s="16"/>
      <c r="K94" s="2"/>
    </row>
    <row r="95" spans="1:13" ht="30" customHeight="1" x14ac:dyDescent="0.25">
      <c r="A95" s="7"/>
      <c r="B95" s="154" t="s">
        <v>56</v>
      </c>
      <c r="C95" s="155"/>
      <c r="D95" s="156"/>
      <c r="E95" s="81"/>
      <c r="F95" s="8" t="s">
        <v>50</v>
      </c>
      <c r="G95" s="45" t="s">
        <v>142</v>
      </c>
      <c r="H95" s="2"/>
      <c r="I95" s="107"/>
      <c r="J95" s="16"/>
      <c r="K95" s="2"/>
    </row>
    <row r="96" spans="1:13" ht="30" customHeight="1" x14ac:dyDescent="0.25">
      <c r="A96" s="7"/>
      <c r="B96" s="154" t="s">
        <v>57</v>
      </c>
      <c r="C96" s="155"/>
      <c r="D96" s="156"/>
      <c r="E96" s="81"/>
      <c r="F96" s="8" t="s">
        <v>50</v>
      </c>
      <c r="G96" s="45" t="s">
        <v>142</v>
      </c>
      <c r="H96" s="2"/>
      <c r="I96" s="107"/>
      <c r="J96" s="16"/>
      <c r="K96" s="2"/>
    </row>
    <row r="97" spans="1:13" ht="45" customHeight="1" x14ac:dyDescent="0.25">
      <c r="A97" s="7"/>
      <c r="B97" s="151" t="s">
        <v>128</v>
      </c>
      <c r="C97" s="152"/>
      <c r="D97" s="153"/>
      <c r="E97" s="9"/>
      <c r="F97" s="8" t="s">
        <v>62</v>
      </c>
      <c r="G97" s="45" t="s">
        <v>142</v>
      </c>
      <c r="H97" s="2">
        <v>0</v>
      </c>
      <c r="I97" s="107">
        <v>0</v>
      </c>
      <c r="J97" s="2">
        <v>0</v>
      </c>
      <c r="K97" s="2">
        <v>0</v>
      </c>
    </row>
    <row r="98" spans="1:13" ht="30" customHeight="1" x14ac:dyDescent="0.25">
      <c r="A98" s="7"/>
      <c r="B98" s="154" t="s">
        <v>53</v>
      </c>
      <c r="C98" s="155"/>
      <c r="D98" s="156"/>
      <c r="E98" s="81"/>
      <c r="F98" s="8" t="s">
        <v>62</v>
      </c>
      <c r="G98" s="45" t="s">
        <v>142</v>
      </c>
      <c r="H98" s="2"/>
      <c r="I98" s="107"/>
      <c r="J98" s="2"/>
      <c r="K98" s="2"/>
    </row>
    <row r="99" spans="1:13" ht="30" customHeight="1" x14ac:dyDescent="0.25">
      <c r="A99" s="7"/>
      <c r="B99" s="154" t="s">
        <v>54</v>
      </c>
      <c r="C99" s="155"/>
      <c r="D99" s="156"/>
      <c r="E99" s="81"/>
      <c r="F99" s="8" t="s">
        <v>62</v>
      </c>
      <c r="G99" s="45" t="s">
        <v>142</v>
      </c>
      <c r="H99" s="2"/>
      <c r="I99" s="107"/>
      <c r="J99" s="16"/>
      <c r="K99" s="2"/>
    </row>
    <row r="100" spans="1:13" ht="30" customHeight="1" x14ac:dyDescent="0.25">
      <c r="A100" s="7"/>
      <c r="B100" s="154" t="s">
        <v>55</v>
      </c>
      <c r="C100" s="155"/>
      <c r="D100" s="156"/>
      <c r="E100" s="81"/>
      <c r="F100" s="8" t="s">
        <v>62</v>
      </c>
      <c r="G100" s="45" t="s">
        <v>142</v>
      </c>
      <c r="H100" s="2"/>
      <c r="I100" s="107"/>
      <c r="J100" s="16"/>
      <c r="K100" s="2"/>
    </row>
    <row r="101" spans="1:13" ht="30" customHeight="1" x14ac:dyDescent="0.25">
      <c r="A101" s="7"/>
      <c r="B101" s="154" t="s">
        <v>56</v>
      </c>
      <c r="C101" s="155"/>
      <c r="D101" s="156"/>
      <c r="E101" s="81"/>
      <c r="F101" s="8" t="s">
        <v>62</v>
      </c>
      <c r="G101" s="45" t="s">
        <v>142</v>
      </c>
      <c r="H101" s="2"/>
      <c r="I101" s="107"/>
      <c r="J101" s="16"/>
      <c r="K101" s="2"/>
    </row>
    <row r="102" spans="1:13" ht="30" customHeight="1" x14ac:dyDescent="0.25">
      <c r="A102" s="7"/>
      <c r="B102" s="154" t="s">
        <v>57</v>
      </c>
      <c r="C102" s="155"/>
      <c r="D102" s="156"/>
      <c r="E102" s="81"/>
      <c r="F102" s="8" t="s">
        <v>62</v>
      </c>
      <c r="G102" s="45" t="s">
        <v>142</v>
      </c>
      <c r="H102" s="2"/>
      <c r="I102" s="107"/>
      <c r="J102" s="16"/>
      <c r="K102" s="2"/>
    </row>
    <row r="103" spans="1:13" s="43" customFormat="1" ht="60" customHeight="1" x14ac:dyDescent="0.25">
      <c r="A103" s="37" t="s">
        <v>131</v>
      </c>
      <c r="B103" s="180" t="s">
        <v>132</v>
      </c>
      <c r="C103" s="181"/>
      <c r="D103" s="182"/>
      <c r="E103" s="38"/>
      <c r="F103" s="39"/>
      <c r="G103" s="40"/>
      <c r="H103" s="41"/>
      <c r="I103" s="110"/>
      <c r="J103" s="42"/>
      <c r="K103" s="41"/>
      <c r="L103"/>
      <c r="M103"/>
    </row>
    <row r="104" spans="1:13" ht="45" customHeight="1" x14ac:dyDescent="0.25">
      <c r="A104" s="7"/>
      <c r="B104" s="151" t="s">
        <v>129</v>
      </c>
      <c r="C104" s="152"/>
      <c r="D104" s="153"/>
      <c r="E104" s="9"/>
      <c r="F104" s="8" t="s">
        <v>50</v>
      </c>
      <c r="G104" s="45" t="s">
        <v>142</v>
      </c>
      <c r="H104" s="2">
        <v>0</v>
      </c>
      <c r="I104" s="107">
        <v>0</v>
      </c>
      <c r="J104" s="16"/>
      <c r="K104" s="2"/>
    </row>
    <row r="105" spans="1:13" ht="30" customHeight="1" x14ac:dyDescent="0.25">
      <c r="A105" s="7"/>
      <c r="B105" s="154" t="s">
        <v>53</v>
      </c>
      <c r="C105" s="155"/>
      <c r="D105" s="156"/>
      <c r="E105" s="81"/>
      <c r="F105" s="8" t="s">
        <v>50</v>
      </c>
      <c r="G105" s="45" t="s">
        <v>142</v>
      </c>
      <c r="H105" s="2"/>
      <c r="I105" s="111"/>
      <c r="J105" s="16"/>
      <c r="K105" s="2"/>
    </row>
    <row r="106" spans="1:13" ht="30" customHeight="1" x14ac:dyDescent="0.25">
      <c r="A106" s="7"/>
      <c r="B106" s="154" t="s">
        <v>54</v>
      </c>
      <c r="C106" s="155"/>
      <c r="D106" s="156"/>
      <c r="E106" s="81"/>
      <c r="F106" s="8" t="s">
        <v>50</v>
      </c>
      <c r="G106" s="45" t="s">
        <v>142</v>
      </c>
      <c r="H106" s="2"/>
      <c r="I106" s="111"/>
      <c r="J106" s="16"/>
      <c r="K106" s="2"/>
    </row>
    <row r="107" spans="1:13" ht="30" customHeight="1" x14ac:dyDescent="0.25">
      <c r="A107" s="7"/>
      <c r="B107" s="154" t="s">
        <v>55</v>
      </c>
      <c r="C107" s="155"/>
      <c r="D107" s="156"/>
      <c r="E107" s="81"/>
      <c r="F107" s="8" t="s">
        <v>50</v>
      </c>
      <c r="G107" s="45" t="s">
        <v>142</v>
      </c>
      <c r="H107" s="2"/>
      <c r="I107" s="111"/>
      <c r="J107" s="16"/>
      <c r="K107" s="2"/>
    </row>
    <row r="108" spans="1:13" ht="30" customHeight="1" x14ac:dyDescent="0.25">
      <c r="A108" s="7"/>
      <c r="B108" s="154" t="s">
        <v>56</v>
      </c>
      <c r="C108" s="155"/>
      <c r="D108" s="156"/>
      <c r="E108" s="81"/>
      <c r="F108" s="8" t="s">
        <v>50</v>
      </c>
      <c r="G108" s="45" t="s">
        <v>142</v>
      </c>
      <c r="H108" s="2"/>
      <c r="I108" s="111"/>
      <c r="J108" s="16"/>
      <c r="K108" s="2"/>
    </row>
    <row r="109" spans="1:13" ht="30" customHeight="1" x14ac:dyDescent="0.25">
      <c r="A109" s="7"/>
      <c r="B109" s="154" t="s">
        <v>57</v>
      </c>
      <c r="C109" s="155"/>
      <c r="D109" s="156"/>
      <c r="E109" s="81"/>
      <c r="F109" s="8" t="s">
        <v>50</v>
      </c>
      <c r="G109" s="45" t="s">
        <v>142</v>
      </c>
      <c r="H109" s="2"/>
      <c r="I109" s="111"/>
      <c r="J109" s="16"/>
      <c r="K109" s="2"/>
    </row>
    <row r="110" spans="1:13" ht="45" customHeight="1" x14ac:dyDescent="0.25">
      <c r="A110" s="7"/>
      <c r="B110" s="151" t="s">
        <v>128</v>
      </c>
      <c r="C110" s="152"/>
      <c r="D110" s="153"/>
      <c r="E110" s="9"/>
      <c r="F110" s="8" t="s">
        <v>62</v>
      </c>
      <c r="G110" s="45" t="s">
        <v>142</v>
      </c>
      <c r="H110" s="2">
        <v>0</v>
      </c>
      <c r="I110" s="112">
        <v>0</v>
      </c>
      <c r="J110" s="16"/>
      <c r="K110" s="2"/>
    </row>
    <row r="111" spans="1:13" ht="30" customHeight="1" x14ac:dyDescent="0.25">
      <c r="A111" s="7"/>
      <c r="B111" s="154" t="s">
        <v>53</v>
      </c>
      <c r="C111" s="155"/>
      <c r="D111" s="156"/>
      <c r="E111" s="81"/>
      <c r="F111" s="8" t="s">
        <v>62</v>
      </c>
      <c r="G111" s="45" t="s">
        <v>142</v>
      </c>
      <c r="H111" s="2"/>
      <c r="I111" s="111"/>
      <c r="J111" s="16"/>
      <c r="K111" s="2"/>
    </row>
    <row r="112" spans="1:13" ht="30" customHeight="1" x14ac:dyDescent="0.25">
      <c r="A112" s="7"/>
      <c r="B112" s="154" t="s">
        <v>54</v>
      </c>
      <c r="C112" s="155"/>
      <c r="D112" s="156"/>
      <c r="E112" s="81"/>
      <c r="F112" s="8" t="s">
        <v>62</v>
      </c>
      <c r="G112" s="45" t="s">
        <v>142</v>
      </c>
      <c r="H112" s="2"/>
      <c r="I112" s="111"/>
      <c r="J112" s="16"/>
      <c r="K112" s="2"/>
    </row>
    <row r="113" spans="1:13" ht="30" customHeight="1" x14ac:dyDescent="0.25">
      <c r="A113" s="7"/>
      <c r="B113" s="154" t="s">
        <v>55</v>
      </c>
      <c r="C113" s="155"/>
      <c r="D113" s="156"/>
      <c r="E113" s="81"/>
      <c r="F113" s="8" t="s">
        <v>62</v>
      </c>
      <c r="G113" s="45" t="s">
        <v>142</v>
      </c>
      <c r="H113" s="2"/>
      <c r="I113" s="111"/>
      <c r="J113" s="16"/>
      <c r="K113" s="2"/>
    </row>
    <row r="114" spans="1:13" ht="30" customHeight="1" x14ac:dyDescent="0.25">
      <c r="A114" s="7"/>
      <c r="B114" s="154" t="s">
        <v>56</v>
      </c>
      <c r="C114" s="155"/>
      <c r="D114" s="156"/>
      <c r="E114" s="81"/>
      <c r="F114" s="8" t="s">
        <v>62</v>
      </c>
      <c r="G114" s="45" t="s">
        <v>142</v>
      </c>
      <c r="H114" s="2"/>
      <c r="I114" s="111"/>
      <c r="J114" s="16"/>
      <c r="K114" s="2"/>
    </row>
    <row r="115" spans="1:13" ht="30" customHeight="1" x14ac:dyDescent="0.25">
      <c r="A115" s="7"/>
      <c r="B115" s="154" t="s">
        <v>57</v>
      </c>
      <c r="C115" s="155"/>
      <c r="D115" s="156"/>
      <c r="E115" s="81"/>
      <c r="F115" s="8" t="s">
        <v>62</v>
      </c>
      <c r="G115" s="45" t="s">
        <v>142</v>
      </c>
      <c r="H115" s="2"/>
      <c r="I115" s="111"/>
      <c r="J115" s="16"/>
      <c r="K115" s="2"/>
    </row>
    <row r="116" spans="1:13" s="43" customFormat="1" ht="75" customHeight="1" x14ac:dyDescent="0.25">
      <c r="A116" s="37" t="s">
        <v>133</v>
      </c>
      <c r="B116" s="180" t="s">
        <v>140</v>
      </c>
      <c r="C116" s="181"/>
      <c r="D116" s="182"/>
      <c r="E116" s="38"/>
      <c r="F116" s="39"/>
      <c r="G116" s="40"/>
      <c r="H116" s="41"/>
      <c r="I116" s="110"/>
      <c r="J116" s="42"/>
      <c r="K116" s="41"/>
      <c r="L116"/>
      <c r="M116"/>
    </row>
    <row r="117" spans="1:13" ht="45" customHeight="1" x14ac:dyDescent="0.25">
      <c r="A117" s="7"/>
      <c r="B117" s="154" t="s">
        <v>138</v>
      </c>
      <c r="C117" s="155"/>
      <c r="D117" s="156"/>
      <c r="E117" s="9"/>
      <c r="F117" s="8"/>
      <c r="G117" s="45" t="s">
        <v>142</v>
      </c>
      <c r="H117" s="2"/>
      <c r="I117" s="113"/>
      <c r="J117" s="16"/>
      <c r="K117" s="2"/>
    </row>
    <row r="118" spans="1:13" ht="30" customHeight="1" x14ac:dyDescent="0.25">
      <c r="A118" s="7"/>
      <c r="B118" s="154" t="s">
        <v>136</v>
      </c>
      <c r="C118" s="155"/>
      <c r="D118" s="156"/>
      <c r="E118" s="9"/>
      <c r="F118" s="8" t="s">
        <v>63</v>
      </c>
      <c r="G118" s="45" t="s">
        <v>142</v>
      </c>
      <c r="H118" s="2"/>
      <c r="I118" s="113"/>
      <c r="J118" s="16"/>
      <c r="K118" s="2"/>
    </row>
    <row r="119" spans="1:13" ht="30" customHeight="1" x14ac:dyDescent="0.25">
      <c r="A119" s="7"/>
      <c r="B119" s="154" t="s">
        <v>137</v>
      </c>
      <c r="C119" s="155"/>
      <c r="D119" s="156"/>
      <c r="E119" s="9"/>
      <c r="F119" s="8" t="s">
        <v>63</v>
      </c>
      <c r="G119" s="45" t="s">
        <v>142</v>
      </c>
      <c r="H119" s="2"/>
      <c r="I119" s="113"/>
      <c r="J119" s="16"/>
      <c r="K119" s="2"/>
    </row>
    <row r="120" spans="1:13" ht="105" customHeight="1" x14ac:dyDescent="0.25">
      <c r="A120" s="7"/>
      <c r="B120" s="154" t="s">
        <v>135</v>
      </c>
      <c r="C120" s="155"/>
      <c r="D120" s="156"/>
      <c r="E120" s="9"/>
      <c r="F120" s="8"/>
      <c r="G120" s="15"/>
      <c r="H120" s="2"/>
      <c r="I120" s="113"/>
      <c r="J120" s="16"/>
      <c r="K120" s="2"/>
    </row>
    <row r="121" spans="1:13" ht="30" customHeight="1" x14ac:dyDescent="0.25">
      <c r="A121" s="7"/>
      <c r="B121" s="154" t="s">
        <v>136</v>
      </c>
      <c r="C121" s="155"/>
      <c r="D121" s="156"/>
      <c r="E121" s="9"/>
      <c r="F121" s="8" t="s">
        <v>63</v>
      </c>
      <c r="G121" s="45" t="s">
        <v>142</v>
      </c>
      <c r="H121" s="2"/>
      <c r="I121" s="113"/>
      <c r="J121" s="16"/>
      <c r="K121" s="2"/>
    </row>
    <row r="122" spans="1:13" ht="30" customHeight="1" x14ac:dyDescent="0.25">
      <c r="A122" s="7"/>
      <c r="B122" s="154" t="s">
        <v>137</v>
      </c>
      <c r="C122" s="155"/>
      <c r="D122" s="156"/>
      <c r="E122" s="9"/>
      <c r="F122" s="8" t="s">
        <v>63</v>
      </c>
      <c r="G122" s="45" t="s">
        <v>142</v>
      </c>
      <c r="H122" s="2"/>
      <c r="I122" s="113"/>
      <c r="J122" s="16"/>
      <c r="K122" s="2"/>
    </row>
    <row r="123" spans="1:13" ht="60" customHeight="1" x14ac:dyDescent="0.25">
      <c r="A123" s="7"/>
      <c r="B123" s="154" t="s">
        <v>139</v>
      </c>
      <c r="C123" s="155"/>
      <c r="D123" s="156"/>
      <c r="E123" s="9"/>
      <c r="F123" s="8"/>
      <c r="G123" s="15"/>
      <c r="H123" s="2"/>
      <c r="I123" s="113"/>
      <c r="J123" s="16"/>
      <c r="K123" s="2"/>
    </row>
    <row r="124" spans="1:13" ht="30" customHeight="1" x14ac:dyDescent="0.25">
      <c r="A124" s="7"/>
      <c r="B124" s="154" t="s">
        <v>136</v>
      </c>
      <c r="C124" s="155"/>
      <c r="D124" s="156"/>
      <c r="E124" s="9"/>
      <c r="F124" s="8" t="s">
        <v>83</v>
      </c>
      <c r="G124" s="45" t="s">
        <v>142</v>
      </c>
      <c r="H124" s="2"/>
      <c r="I124" s="113"/>
      <c r="J124" s="16"/>
      <c r="K124" s="2"/>
    </row>
    <row r="125" spans="1:13" ht="30" customHeight="1" x14ac:dyDescent="0.25">
      <c r="A125" s="7"/>
      <c r="B125" s="154" t="s">
        <v>137</v>
      </c>
      <c r="C125" s="155"/>
      <c r="D125" s="156"/>
      <c r="E125" s="9"/>
      <c r="F125" s="8" t="s">
        <v>83</v>
      </c>
      <c r="G125" s="45" t="s">
        <v>142</v>
      </c>
      <c r="H125" s="2"/>
      <c r="I125" s="113"/>
      <c r="J125" s="16"/>
      <c r="K125" s="2"/>
    </row>
  </sheetData>
  <mergeCells count="112">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6"/>
  <sheetViews>
    <sheetView view="pageBreakPreview" topLeftCell="B25" zoomScale="90" zoomScaleNormal="90" zoomScaleSheetLayoutView="90" workbookViewId="0">
      <selection activeCell="D43" sqref="D43"/>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февраль 2024 года</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114</v>
      </c>
      <c r="C14" s="194"/>
      <c r="D14" s="195"/>
      <c r="E14" s="29"/>
      <c r="F14" s="30" t="s">
        <v>63</v>
      </c>
      <c r="G14" s="30" t="s">
        <v>107</v>
      </c>
    </row>
    <row r="15" spans="1:7" ht="90" customHeight="1" x14ac:dyDescent="0.25">
      <c r="A15" s="17" t="s">
        <v>20</v>
      </c>
      <c r="B15" s="147" t="s">
        <v>109</v>
      </c>
      <c r="C15" s="148"/>
      <c r="D15" s="149"/>
      <c r="E15" s="18"/>
      <c r="F15" s="19" t="s">
        <v>63</v>
      </c>
      <c r="G15" s="27" t="s">
        <v>107</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3.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5" customHeight="1" x14ac:dyDescent="0.25">
      <c r="A22" s="17" t="s">
        <v>98</v>
      </c>
      <c r="B22" s="157" t="s">
        <v>150</v>
      </c>
      <c r="C22" s="157"/>
      <c r="D22" s="157"/>
      <c r="E22" s="24"/>
      <c r="F22" s="19" t="s">
        <v>63</v>
      </c>
      <c r="G22" s="47">
        <f>'Конечная РЦ 1ЦК'!G49</f>
        <v>2107.1799999999998</v>
      </c>
      <c r="H22" s="47">
        <f>'Конечная РЦ 1ЦК'!H49</f>
        <v>2851.51</v>
      </c>
      <c r="I22" s="47">
        <f>'Конечная РЦ 1ЦК'!I49</f>
        <v>3980.19</v>
      </c>
      <c r="J22" s="47">
        <f>'Конечная РЦ 1ЦК'!J49</f>
        <v>5148.92</v>
      </c>
    </row>
    <row r="23" spans="1:10" x14ac:dyDescent="0.25">
      <c r="A23" s="32"/>
    </row>
    <row r="24" spans="1:10" ht="60" customHeight="1" x14ac:dyDescent="0.25">
      <c r="A24" s="17" t="s">
        <v>99</v>
      </c>
      <c r="B24" s="147" t="s">
        <v>95</v>
      </c>
      <c r="C24" s="148"/>
      <c r="D24" s="149"/>
      <c r="E24" s="18"/>
      <c r="F24" s="19" t="s">
        <v>63</v>
      </c>
      <c r="G24" s="47">
        <f>'Конечная РЦ 1ЦК'!G51</f>
        <v>4.5992169199999999</v>
      </c>
      <c r="H24" s="35"/>
      <c r="I24" s="35"/>
      <c r="J24" s="35"/>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ht="30" customHeight="1" x14ac:dyDescent="0.25">
      <c r="A29" s="32"/>
      <c r="B29" s="145"/>
      <c r="C29" s="145"/>
      <c r="D29" s="145"/>
      <c r="E29" s="23"/>
      <c r="F29" s="13"/>
      <c r="G29" s="150" t="s">
        <v>96</v>
      </c>
      <c r="H29" s="150"/>
      <c r="I29" s="150"/>
      <c r="J29" s="57"/>
    </row>
    <row r="30" spans="1:10" ht="30" customHeight="1" x14ac:dyDescent="0.25">
      <c r="A30" s="32"/>
      <c r="B30" s="145"/>
      <c r="C30" s="145"/>
      <c r="D30" s="145"/>
      <c r="E30" s="23"/>
      <c r="F30" s="13"/>
      <c r="G30" s="10" t="s">
        <v>144</v>
      </c>
      <c r="H30" s="10" t="s">
        <v>18</v>
      </c>
      <c r="I30" s="10" t="s">
        <v>19</v>
      </c>
    </row>
    <row r="31" spans="1:10" s="31" customFormat="1" ht="45" customHeight="1" x14ac:dyDescent="0.25">
      <c r="A31" s="28" t="s">
        <v>21</v>
      </c>
      <c r="B31" s="193" t="s">
        <v>115</v>
      </c>
      <c r="C31" s="194"/>
      <c r="D31" s="195"/>
      <c r="E31" s="29"/>
      <c r="F31" s="30" t="s">
        <v>83</v>
      </c>
      <c r="G31" s="48">
        <f>G32</f>
        <v>539341.90789473685</v>
      </c>
      <c r="H31" s="48">
        <f>G32</f>
        <v>539341.90789473685</v>
      </c>
      <c r="I31" s="48">
        <f>G32</f>
        <v>539341.90789473685</v>
      </c>
    </row>
    <row r="32" spans="1:10" ht="45" customHeight="1" x14ac:dyDescent="0.25">
      <c r="A32" s="17" t="s">
        <v>22</v>
      </c>
      <c r="B32" s="147" t="s">
        <v>110</v>
      </c>
      <c r="C32" s="148"/>
      <c r="D32" s="149"/>
      <c r="E32" s="18"/>
      <c r="F32" s="19" t="s">
        <v>83</v>
      </c>
      <c r="G32" s="196">
        <f>'Конечная РЦ 1ЦК'!G21</f>
        <v>539341.90789473685</v>
      </c>
      <c r="H32" s="196"/>
      <c r="I32" s="196"/>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89" t="s">
        <v>30</v>
      </c>
      <c r="E38" s="190"/>
      <c r="F38" s="190"/>
      <c r="G38" s="190"/>
      <c r="H38" s="190"/>
      <c r="I38" s="190"/>
      <c r="J38" s="190"/>
      <c r="K38" s="190"/>
      <c r="L38" s="190"/>
      <c r="M38" s="190"/>
      <c r="N38" s="190"/>
      <c r="O38" s="191"/>
      <c r="P38" s="183" t="s">
        <v>112</v>
      </c>
    </row>
    <row r="39" spans="1:16" ht="55.5" customHeight="1" x14ac:dyDescent="0.25">
      <c r="B39" s="186" t="s">
        <v>1</v>
      </c>
      <c r="C39" s="186" t="s">
        <v>2</v>
      </c>
      <c r="D39" s="192" t="s">
        <v>31</v>
      </c>
      <c r="E39" s="192"/>
      <c r="F39" s="192"/>
      <c r="G39" s="192" t="s">
        <v>32</v>
      </c>
      <c r="H39" s="192"/>
      <c r="I39" s="192"/>
      <c r="J39" s="192" t="s">
        <v>33</v>
      </c>
      <c r="K39" s="192"/>
      <c r="L39" s="192"/>
      <c r="M39" s="192" t="s">
        <v>34</v>
      </c>
      <c r="N39" s="192"/>
      <c r="O39" s="192"/>
      <c r="P39" s="184"/>
    </row>
    <row r="40" spans="1:16" ht="55.5" customHeight="1" x14ac:dyDescent="0.25">
      <c r="B40" s="187"/>
      <c r="C40" s="187"/>
      <c r="D40" s="150" t="s">
        <v>96</v>
      </c>
      <c r="E40" s="150"/>
      <c r="F40" s="150"/>
      <c r="G40" s="150" t="s">
        <v>96</v>
      </c>
      <c r="H40" s="150"/>
      <c r="I40" s="150"/>
      <c r="J40" s="150" t="s">
        <v>96</v>
      </c>
      <c r="K40" s="150"/>
      <c r="L40" s="150"/>
      <c r="M40" s="150" t="s">
        <v>96</v>
      </c>
      <c r="N40" s="150"/>
      <c r="O40" s="150"/>
      <c r="P40" s="184"/>
    </row>
    <row r="41" spans="1:16" ht="55.5" customHeight="1" x14ac:dyDescent="0.25">
      <c r="B41" s="188"/>
      <c r="C41" s="188"/>
      <c r="D41" s="10" t="s">
        <v>144</v>
      </c>
      <c r="E41" s="10" t="s">
        <v>18</v>
      </c>
      <c r="F41" s="10" t="s">
        <v>19</v>
      </c>
      <c r="G41" s="10" t="s">
        <v>144</v>
      </c>
      <c r="H41" s="10" t="s">
        <v>18</v>
      </c>
      <c r="I41" s="10" t="s">
        <v>19</v>
      </c>
      <c r="J41" s="10" t="s">
        <v>144</v>
      </c>
      <c r="K41" s="10" t="s">
        <v>18</v>
      </c>
      <c r="L41" s="10" t="s">
        <v>19</v>
      </c>
      <c r="M41" s="10" t="s">
        <v>144</v>
      </c>
      <c r="N41" s="10" t="s">
        <v>18</v>
      </c>
      <c r="O41" s="10" t="s">
        <v>19</v>
      </c>
      <c r="P41" s="185"/>
    </row>
    <row r="42" spans="1:16" s="32" customFormat="1" ht="15.75" x14ac:dyDescent="0.25">
      <c r="B42" s="34" t="str">
        <f>'Данные ком.оператора'!A39</f>
        <v>01.02.2024</v>
      </c>
      <c r="C42" s="6">
        <v>1</v>
      </c>
      <c r="D42" s="46">
        <f>P42+$G$22+$G$28+$G$24</f>
        <v>4734.366029079999</v>
      </c>
      <c r="E42" s="46">
        <f>P42+$G$22+$H$28+$G$24</f>
        <v>4734.366029079999</v>
      </c>
      <c r="F42" s="46">
        <f>P42+$G$22+$I$28+$G$24</f>
        <v>4359.1260290799992</v>
      </c>
      <c r="G42" s="46">
        <f>P42+$H$22+$G$24+$G$28</f>
        <v>5478.6960290799998</v>
      </c>
      <c r="H42" s="46">
        <f>P42+$H$22+$G$24+$H$28</f>
        <v>5478.6960290799998</v>
      </c>
      <c r="I42" s="46">
        <f>P42+$H$22+$G$24+$I$28</f>
        <v>5103.45602908</v>
      </c>
      <c r="J42" s="46">
        <f>P42+$I$22+$G$24+$G$28</f>
        <v>6607.3760290799992</v>
      </c>
      <c r="K42" s="46">
        <f>P42+$I$22+$G$24+$H$28</f>
        <v>6607.3760290799992</v>
      </c>
      <c r="L42" s="46">
        <f>P42+$I$22+$G$24+$I$28</f>
        <v>6232.1360290799994</v>
      </c>
      <c r="M42" s="46">
        <f>P42+$J$22+$G$24+$G$28</f>
        <v>7776.1060290799996</v>
      </c>
      <c r="N42" s="46">
        <f>P42+$J$22+$G$24+$H$28</f>
        <v>7776.1060290799996</v>
      </c>
      <c r="O42" s="46">
        <f>P42+$J$22+$G$24+$I$28</f>
        <v>7400.8660290799999</v>
      </c>
      <c r="P42" s="46">
        <f>'Данные ком.оператора'!C39</f>
        <v>2059.72681216</v>
      </c>
    </row>
    <row r="43" spans="1:16" s="32" customFormat="1" ht="15.75" x14ac:dyDescent="0.25">
      <c r="B43" s="34" t="str">
        <f>'Данные ком.оператора'!A40</f>
        <v>01.02.2024</v>
      </c>
      <c r="C43" s="6">
        <v>2</v>
      </c>
      <c r="D43" s="46">
        <f t="shared" ref="D43:D106" si="0">P43+$G$22+$G$28+$G$24</f>
        <v>4774.7134788199992</v>
      </c>
      <c r="E43" s="46">
        <f t="shared" ref="E43:E106" si="1">P43+$G$22+$H$28+$G$24</f>
        <v>4774.7134788199992</v>
      </c>
      <c r="F43" s="46">
        <f t="shared" ref="F43:F106" si="2">P43+$G$22+$I$28+$G$24</f>
        <v>4399.4734788199994</v>
      </c>
      <c r="G43" s="46">
        <f t="shared" ref="G43:G106" si="3">P43+$H$22+$G$24+$G$28</f>
        <v>5519.0434788199991</v>
      </c>
      <c r="H43" s="46">
        <f t="shared" ref="H43:H106" si="4">P43+$H$22+$G$24+$H$28</f>
        <v>5519.0434788199991</v>
      </c>
      <c r="I43" s="46">
        <f t="shared" ref="I43:I106" si="5">P43+$H$22+$G$24+$I$28</f>
        <v>5143.8034788199993</v>
      </c>
      <c r="J43" s="46">
        <f t="shared" ref="J43:J106" si="6">P43+$I$22+$G$24+$G$28</f>
        <v>6647.7234788199994</v>
      </c>
      <c r="K43" s="46">
        <f t="shared" ref="K43:K106" si="7">P43+$I$22+$G$24+$H$28</f>
        <v>6647.7234788199994</v>
      </c>
      <c r="L43" s="46">
        <f t="shared" ref="L43:L106" si="8">P43+$I$22+$G$24+$I$28</f>
        <v>6272.4834788199996</v>
      </c>
      <c r="M43" s="46">
        <f t="shared" ref="M43:M106" si="9">P43+$J$22+$G$24+$G$28</f>
        <v>7816.453478819999</v>
      </c>
      <c r="N43" s="46">
        <f t="shared" ref="N43:N106" si="10">P43+$J$22+$G$24+$H$28</f>
        <v>7816.453478819999</v>
      </c>
      <c r="O43" s="46">
        <f t="shared" ref="O43:O106" si="11">P43+$J$22+$G$24+$I$28</f>
        <v>7441.2134788199992</v>
      </c>
      <c r="P43" s="46">
        <f>'Данные ком.оператора'!C40</f>
        <v>2100.0742618999998</v>
      </c>
    </row>
    <row r="44" spans="1:16" s="32" customFormat="1" ht="15.75" x14ac:dyDescent="0.25">
      <c r="B44" s="34" t="str">
        <f>'Данные ком.оператора'!A41</f>
        <v>01.02.2024</v>
      </c>
      <c r="C44" s="6">
        <v>3</v>
      </c>
      <c r="D44" s="46">
        <f t="shared" si="0"/>
        <v>4789.981833679999</v>
      </c>
      <c r="E44" s="46">
        <f t="shared" si="1"/>
        <v>4789.981833679999</v>
      </c>
      <c r="F44" s="46">
        <f t="shared" si="2"/>
        <v>4414.7418336799992</v>
      </c>
      <c r="G44" s="46">
        <f t="shared" si="3"/>
        <v>5534.3118336799998</v>
      </c>
      <c r="H44" s="46">
        <f t="shared" si="4"/>
        <v>5534.3118336799998</v>
      </c>
      <c r="I44" s="46">
        <f t="shared" si="5"/>
        <v>5159.0718336800001</v>
      </c>
      <c r="J44" s="46">
        <f t="shared" si="6"/>
        <v>6662.9918336799992</v>
      </c>
      <c r="K44" s="46">
        <f t="shared" si="7"/>
        <v>6662.9918336799992</v>
      </c>
      <c r="L44" s="46">
        <f t="shared" si="8"/>
        <v>6287.7518336799994</v>
      </c>
      <c r="M44" s="46">
        <f t="shared" si="9"/>
        <v>7831.7218336799997</v>
      </c>
      <c r="N44" s="46">
        <f t="shared" si="10"/>
        <v>7831.7218336799997</v>
      </c>
      <c r="O44" s="46">
        <f t="shared" si="11"/>
        <v>7456.4818336799999</v>
      </c>
      <c r="P44" s="46">
        <f>'Данные ком.оператора'!C41</f>
        <v>2115.3426167600001</v>
      </c>
    </row>
    <row r="45" spans="1:16" s="32" customFormat="1" ht="15.75" x14ac:dyDescent="0.25">
      <c r="B45" s="34" t="str">
        <f>'Данные ком.оператора'!A42</f>
        <v>01.02.2024</v>
      </c>
      <c r="C45" s="6">
        <v>4</v>
      </c>
      <c r="D45" s="46">
        <f t="shared" si="0"/>
        <v>4822.2817540799997</v>
      </c>
      <c r="E45" s="46">
        <f t="shared" si="1"/>
        <v>4822.2817540799997</v>
      </c>
      <c r="F45" s="46">
        <f t="shared" si="2"/>
        <v>4447.0417540799999</v>
      </c>
      <c r="G45" s="46">
        <f t="shared" si="3"/>
        <v>5566.6117540799996</v>
      </c>
      <c r="H45" s="46">
        <f t="shared" si="4"/>
        <v>5566.6117540799996</v>
      </c>
      <c r="I45" s="46">
        <f t="shared" si="5"/>
        <v>5191.3717540799998</v>
      </c>
      <c r="J45" s="46">
        <f t="shared" si="6"/>
        <v>6695.2917540799999</v>
      </c>
      <c r="K45" s="46">
        <f t="shared" si="7"/>
        <v>6695.2917540799999</v>
      </c>
      <c r="L45" s="46">
        <f t="shared" si="8"/>
        <v>6320.0517540800001</v>
      </c>
      <c r="M45" s="46">
        <f t="shared" si="9"/>
        <v>7864.0217540799995</v>
      </c>
      <c r="N45" s="46">
        <f t="shared" si="10"/>
        <v>7864.0217540799995</v>
      </c>
      <c r="O45" s="46">
        <f t="shared" si="11"/>
        <v>7488.7817540799997</v>
      </c>
      <c r="P45" s="46">
        <f>'Данные ком.оператора'!C42</f>
        <v>2147.6425371599998</v>
      </c>
    </row>
    <row r="46" spans="1:16" s="32" customFormat="1" ht="15.75" x14ac:dyDescent="0.25">
      <c r="B46" s="34" t="str">
        <f>'Данные ком.оператора'!A43</f>
        <v>01.02.2024</v>
      </c>
      <c r="C46" s="6">
        <v>5</v>
      </c>
      <c r="D46" s="46">
        <f t="shared" si="0"/>
        <v>4829.5102900100001</v>
      </c>
      <c r="E46" s="46">
        <f t="shared" si="1"/>
        <v>4829.5102900100001</v>
      </c>
      <c r="F46" s="46">
        <f t="shared" si="2"/>
        <v>4454.2702900100003</v>
      </c>
      <c r="G46" s="46">
        <f t="shared" si="3"/>
        <v>5573.84029001</v>
      </c>
      <c r="H46" s="46">
        <f t="shared" si="4"/>
        <v>5573.84029001</v>
      </c>
      <c r="I46" s="46">
        <f t="shared" si="5"/>
        <v>5198.6002900100002</v>
      </c>
      <c r="J46" s="46">
        <f t="shared" si="6"/>
        <v>6702.5202900100003</v>
      </c>
      <c r="K46" s="46">
        <f t="shared" si="7"/>
        <v>6702.5202900100003</v>
      </c>
      <c r="L46" s="46">
        <f t="shared" si="8"/>
        <v>6327.2802900100005</v>
      </c>
      <c r="M46" s="46">
        <f t="shared" si="9"/>
        <v>7871.2502900099998</v>
      </c>
      <c r="N46" s="46">
        <f t="shared" si="10"/>
        <v>7871.2502900099998</v>
      </c>
      <c r="O46" s="46">
        <f t="shared" si="11"/>
        <v>7496.0102900100001</v>
      </c>
      <c r="P46" s="46">
        <f>'Данные ком.оператора'!C43</f>
        <v>2154.8710730900002</v>
      </c>
    </row>
    <row r="47" spans="1:16" s="32" customFormat="1" ht="15.75" x14ac:dyDescent="0.25">
      <c r="B47" s="34" t="str">
        <f>'Данные ком.оператора'!A44</f>
        <v>01.02.2024</v>
      </c>
      <c r="C47" s="6">
        <v>6</v>
      </c>
      <c r="D47" s="46">
        <f t="shared" si="0"/>
        <v>4781.2227434799997</v>
      </c>
      <c r="E47" s="46">
        <f t="shared" si="1"/>
        <v>4781.2227434799997</v>
      </c>
      <c r="F47" s="46">
        <f t="shared" si="2"/>
        <v>4405.98274348</v>
      </c>
      <c r="G47" s="46">
        <f t="shared" si="3"/>
        <v>5525.5527434799997</v>
      </c>
      <c r="H47" s="46">
        <f t="shared" si="4"/>
        <v>5525.5527434799997</v>
      </c>
      <c r="I47" s="46">
        <f t="shared" si="5"/>
        <v>5150.3127434799999</v>
      </c>
      <c r="J47" s="46">
        <f t="shared" si="6"/>
        <v>6654.23274348</v>
      </c>
      <c r="K47" s="46">
        <f t="shared" si="7"/>
        <v>6654.23274348</v>
      </c>
      <c r="L47" s="46">
        <f t="shared" si="8"/>
        <v>6278.9927434800002</v>
      </c>
      <c r="M47" s="46">
        <f t="shared" si="9"/>
        <v>7822.9627434799995</v>
      </c>
      <c r="N47" s="46">
        <f t="shared" si="10"/>
        <v>7822.9627434799995</v>
      </c>
      <c r="O47" s="46">
        <f t="shared" si="11"/>
        <v>7447.7227434799997</v>
      </c>
      <c r="P47" s="46">
        <f>'Данные ком.оператора'!C44</f>
        <v>2106.5835265599999</v>
      </c>
    </row>
    <row r="48" spans="1:16" s="32" customFormat="1" ht="15.75" x14ac:dyDescent="0.25">
      <c r="B48" s="34" t="str">
        <f>'Данные ком.оператора'!A45</f>
        <v>01.02.2024</v>
      </c>
      <c r="C48" s="6">
        <v>7</v>
      </c>
      <c r="D48" s="46">
        <f t="shared" si="0"/>
        <v>4737.9154824299994</v>
      </c>
      <c r="E48" s="46">
        <f t="shared" si="1"/>
        <v>4737.9154824299994</v>
      </c>
      <c r="F48" s="46">
        <f t="shared" si="2"/>
        <v>4362.6754824299996</v>
      </c>
      <c r="G48" s="46">
        <f t="shared" si="3"/>
        <v>5482.2454824299994</v>
      </c>
      <c r="H48" s="46">
        <f t="shared" si="4"/>
        <v>5482.2454824299994</v>
      </c>
      <c r="I48" s="46">
        <f t="shared" si="5"/>
        <v>5107.0054824299996</v>
      </c>
      <c r="J48" s="46">
        <f t="shared" si="6"/>
        <v>6610.9254824299996</v>
      </c>
      <c r="K48" s="46">
        <f t="shared" si="7"/>
        <v>6610.9254824299996</v>
      </c>
      <c r="L48" s="46">
        <f t="shared" si="8"/>
        <v>6235.6854824299999</v>
      </c>
      <c r="M48" s="46">
        <f t="shared" si="9"/>
        <v>7779.6554824299992</v>
      </c>
      <c r="N48" s="46">
        <f t="shared" si="10"/>
        <v>7779.6554824299992</v>
      </c>
      <c r="O48" s="46">
        <f t="shared" si="11"/>
        <v>7404.4154824299994</v>
      </c>
      <c r="P48" s="46">
        <f>'Данные ком.оператора'!C45</f>
        <v>2063.27626551</v>
      </c>
    </row>
    <row r="49" spans="2:16" s="32" customFormat="1" ht="15.75" x14ac:dyDescent="0.25">
      <c r="B49" s="34" t="str">
        <f>'Данные ком.оператора'!A46</f>
        <v>01.02.2024</v>
      </c>
      <c r="C49" s="6">
        <v>8</v>
      </c>
      <c r="D49" s="46">
        <f t="shared" si="0"/>
        <v>4777.1568546899989</v>
      </c>
      <c r="E49" s="46">
        <f t="shared" si="1"/>
        <v>4777.1568546899989</v>
      </c>
      <c r="F49" s="46">
        <f t="shared" si="2"/>
        <v>4401.9168546899991</v>
      </c>
      <c r="G49" s="46">
        <f t="shared" si="3"/>
        <v>5521.4868546899997</v>
      </c>
      <c r="H49" s="46">
        <f t="shared" si="4"/>
        <v>5521.4868546899997</v>
      </c>
      <c r="I49" s="46">
        <f t="shared" si="5"/>
        <v>5146.24685469</v>
      </c>
      <c r="J49" s="46">
        <f t="shared" si="6"/>
        <v>6650.1668546899991</v>
      </c>
      <c r="K49" s="46">
        <f t="shared" si="7"/>
        <v>6650.1668546899991</v>
      </c>
      <c r="L49" s="46">
        <f t="shared" si="8"/>
        <v>6274.9268546899993</v>
      </c>
      <c r="M49" s="46">
        <f t="shared" si="9"/>
        <v>7818.8968546899996</v>
      </c>
      <c r="N49" s="46">
        <f t="shared" si="10"/>
        <v>7818.8968546899996</v>
      </c>
      <c r="O49" s="46">
        <f t="shared" si="11"/>
        <v>7443.6568546899998</v>
      </c>
      <c r="P49" s="46">
        <f>'Данные ком.оператора'!C46</f>
        <v>2102.51763777</v>
      </c>
    </row>
    <row r="50" spans="2:16" s="32" customFormat="1" ht="15.75" x14ac:dyDescent="0.25">
      <c r="B50" s="34" t="str">
        <f>'Данные ком.оператора'!A47</f>
        <v>01.02.2024</v>
      </c>
      <c r="C50" s="6">
        <v>9</v>
      </c>
      <c r="D50" s="46">
        <f t="shared" si="0"/>
        <v>4802.5130317699995</v>
      </c>
      <c r="E50" s="46">
        <f t="shared" si="1"/>
        <v>4802.5130317699995</v>
      </c>
      <c r="F50" s="46">
        <f t="shared" si="2"/>
        <v>4427.2730317699998</v>
      </c>
      <c r="G50" s="46">
        <f t="shared" si="3"/>
        <v>5546.8430317699995</v>
      </c>
      <c r="H50" s="46">
        <f t="shared" si="4"/>
        <v>5546.8430317699995</v>
      </c>
      <c r="I50" s="46">
        <f t="shared" si="5"/>
        <v>5171.6030317699997</v>
      </c>
      <c r="J50" s="46">
        <f t="shared" si="6"/>
        <v>6675.5230317699998</v>
      </c>
      <c r="K50" s="46">
        <f t="shared" si="7"/>
        <v>6675.5230317699998</v>
      </c>
      <c r="L50" s="46">
        <f t="shared" si="8"/>
        <v>6300.28303177</v>
      </c>
      <c r="M50" s="46">
        <f t="shared" si="9"/>
        <v>7844.2530317699993</v>
      </c>
      <c r="N50" s="46">
        <f t="shared" si="10"/>
        <v>7844.2530317699993</v>
      </c>
      <c r="O50" s="46">
        <f t="shared" si="11"/>
        <v>7469.0130317699995</v>
      </c>
      <c r="P50" s="46">
        <f>'Данные ком.оператора'!C47</f>
        <v>2127.8738148500001</v>
      </c>
    </row>
    <row r="51" spans="2:16" s="32" customFormat="1" ht="15.75" x14ac:dyDescent="0.25">
      <c r="B51" s="34" t="str">
        <f>'Данные ком.оператора'!A48</f>
        <v>01.02.2024</v>
      </c>
      <c r="C51" s="6">
        <v>10</v>
      </c>
      <c r="D51" s="46">
        <f t="shared" si="0"/>
        <v>4815.3992384899993</v>
      </c>
      <c r="E51" s="46">
        <f t="shared" si="1"/>
        <v>4815.3992384899993</v>
      </c>
      <c r="F51" s="46">
        <f t="shared" si="2"/>
        <v>4440.1592384899996</v>
      </c>
      <c r="G51" s="46">
        <f t="shared" si="3"/>
        <v>5559.7292384900002</v>
      </c>
      <c r="H51" s="46">
        <f t="shared" si="4"/>
        <v>5559.7292384900002</v>
      </c>
      <c r="I51" s="46">
        <f t="shared" si="5"/>
        <v>5184.4892384900004</v>
      </c>
      <c r="J51" s="46">
        <f t="shared" si="6"/>
        <v>6688.4092384899996</v>
      </c>
      <c r="K51" s="46">
        <f t="shared" si="7"/>
        <v>6688.4092384899996</v>
      </c>
      <c r="L51" s="46">
        <f t="shared" si="8"/>
        <v>6313.1692384899998</v>
      </c>
      <c r="M51" s="46">
        <f t="shared" si="9"/>
        <v>7857.13923849</v>
      </c>
      <c r="N51" s="46">
        <f t="shared" si="10"/>
        <v>7857.13923849</v>
      </c>
      <c r="O51" s="46">
        <f t="shared" si="11"/>
        <v>7481.8992384900002</v>
      </c>
      <c r="P51" s="46">
        <f>'Данные ком.оператора'!C48</f>
        <v>2140.7600215699999</v>
      </c>
    </row>
    <row r="52" spans="2:16" s="32" customFormat="1" ht="15.75" x14ac:dyDescent="0.25">
      <c r="B52" s="34" t="str">
        <f>'Данные ком.оператора'!A49</f>
        <v>01.02.2024</v>
      </c>
      <c r="C52" s="6">
        <v>11</v>
      </c>
      <c r="D52" s="46">
        <f t="shared" si="0"/>
        <v>4819.0686334100001</v>
      </c>
      <c r="E52" s="46">
        <f t="shared" si="1"/>
        <v>4819.0686334100001</v>
      </c>
      <c r="F52" s="46">
        <f t="shared" si="2"/>
        <v>4443.8286334100003</v>
      </c>
      <c r="G52" s="46">
        <f t="shared" si="3"/>
        <v>5563.39863341</v>
      </c>
      <c r="H52" s="46">
        <f t="shared" si="4"/>
        <v>5563.39863341</v>
      </c>
      <c r="I52" s="46">
        <f t="shared" si="5"/>
        <v>5188.1586334100002</v>
      </c>
      <c r="J52" s="46">
        <f t="shared" si="6"/>
        <v>6692.0786334100003</v>
      </c>
      <c r="K52" s="46">
        <f t="shared" si="7"/>
        <v>6692.0786334100003</v>
      </c>
      <c r="L52" s="46">
        <f t="shared" si="8"/>
        <v>6316.8386334100005</v>
      </c>
      <c r="M52" s="46">
        <f t="shared" si="9"/>
        <v>7860.8086334099999</v>
      </c>
      <c r="N52" s="46">
        <f t="shared" si="10"/>
        <v>7860.8086334099999</v>
      </c>
      <c r="O52" s="46">
        <f t="shared" si="11"/>
        <v>7485.5686334100001</v>
      </c>
      <c r="P52" s="46">
        <f>'Данные ком.оператора'!C49</f>
        <v>2144.4294164900002</v>
      </c>
    </row>
    <row r="53" spans="2:16" s="32" customFormat="1" ht="15.75" x14ac:dyDescent="0.25">
      <c r="B53" s="34" t="str">
        <f>'Данные ком.оператора'!A50</f>
        <v>01.02.2024</v>
      </c>
      <c r="C53" s="6">
        <v>12</v>
      </c>
      <c r="D53" s="46">
        <f t="shared" si="0"/>
        <v>4819.3322421699995</v>
      </c>
      <c r="E53" s="46">
        <f t="shared" si="1"/>
        <v>4819.3322421699995</v>
      </c>
      <c r="F53" s="46">
        <f t="shared" si="2"/>
        <v>4444.0922421699997</v>
      </c>
      <c r="G53" s="46">
        <f t="shared" si="3"/>
        <v>5563.6622421700004</v>
      </c>
      <c r="H53" s="46">
        <f t="shared" si="4"/>
        <v>5563.6622421700004</v>
      </c>
      <c r="I53" s="46">
        <f t="shared" si="5"/>
        <v>5188.4222421700006</v>
      </c>
      <c r="J53" s="46">
        <f t="shared" si="6"/>
        <v>6692.3422421699997</v>
      </c>
      <c r="K53" s="46">
        <f t="shared" si="7"/>
        <v>6692.3422421699997</v>
      </c>
      <c r="L53" s="46">
        <f t="shared" si="8"/>
        <v>6317.10224217</v>
      </c>
      <c r="M53" s="46">
        <f t="shared" si="9"/>
        <v>7861.0722421700002</v>
      </c>
      <c r="N53" s="46">
        <f t="shared" si="10"/>
        <v>7861.0722421700002</v>
      </c>
      <c r="O53" s="46">
        <f t="shared" si="11"/>
        <v>7485.8322421700004</v>
      </c>
      <c r="P53" s="46">
        <f>'Данные ком.оператора'!C50</f>
        <v>2144.6930252500001</v>
      </c>
    </row>
    <row r="54" spans="2:16" s="32" customFormat="1" ht="15.75" x14ac:dyDescent="0.25">
      <c r="B54" s="34" t="str">
        <f>'Данные ком.оператора'!A51</f>
        <v>01.02.2024</v>
      </c>
      <c r="C54" s="6">
        <v>13</v>
      </c>
      <c r="D54" s="46">
        <f t="shared" si="0"/>
        <v>4819.4642664799994</v>
      </c>
      <c r="E54" s="46">
        <f t="shared" si="1"/>
        <v>4819.4642664799994</v>
      </c>
      <c r="F54" s="46">
        <f t="shared" si="2"/>
        <v>4444.2242664799996</v>
      </c>
      <c r="G54" s="46">
        <f t="shared" si="3"/>
        <v>5563.7942664800003</v>
      </c>
      <c r="H54" s="46">
        <f t="shared" si="4"/>
        <v>5563.7942664800003</v>
      </c>
      <c r="I54" s="46">
        <f t="shared" si="5"/>
        <v>5188.5542664800005</v>
      </c>
      <c r="J54" s="46">
        <f t="shared" si="6"/>
        <v>6692.4742664799996</v>
      </c>
      <c r="K54" s="46">
        <f t="shared" si="7"/>
        <v>6692.4742664799996</v>
      </c>
      <c r="L54" s="46">
        <f t="shared" si="8"/>
        <v>6317.2342664799999</v>
      </c>
      <c r="M54" s="46">
        <f t="shared" si="9"/>
        <v>7861.2042664800001</v>
      </c>
      <c r="N54" s="46">
        <f t="shared" si="10"/>
        <v>7861.2042664800001</v>
      </c>
      <c r="O54" s="46">
        <f t="shared" si="11"/>
        <v>7485.9642664800003</v>
      </c>
      <c r="P54" s="46">
        <f>'Данные ком.оператора'!C51</f>
        <v>2144.82504956</v>
      </c>
    </row>
    <row r="55" spans="2:16" s="32" customFormat="1" ht="15.75" x14ac:dyDescent="0.25">
      <c r="B55" s="34" t="str">
        <f>'Данные ком.оператора'!A52</f>
        <v>01.02.2024</v>
      </c>
      <c r="C55" s="6">
        <v>14</v>
      </c>
      <c r="D55" s="46">
        <f t="shared" si="0"/>
        <v>4825.8704295599991</v>
      </c>
      <c r="E55" s="46">
        <f t="shared" si="1"/>
        <v>4825.8704295599991</v>
      </c>
      <c r="F55" s="46">
        <f t="shared" si="2"/>
        <v>4450.6304295599994</v>
      </c>
      <c r="G55" s="46">
        <f t="shared" si="3"/>
        <v>5570.20042956</v>
      </c>
      <c r="H55" s="46">
        <f t="shared" si="4"/>
        <v>5570.20042956</v>
      </c>
      <c r="I55" s="46">
        <f t="shared" si="5"/>
        <v>5194.9604295600002</v>
      </c>
      <c r="J55" s="46">
        <f t="shared" si="6"/>
        <v>6698.8804295599994</v>
      </c>
      <c r="K55" s="46">
        <f t="shared" si="7"/>
        <v>6698.8804295599994</v>
      </c>
      <c r="L55" s="46">
        <f t="shared" si="8"/>
        <v>6323.6404295599996</v>
      </c>
      <c r="M55" s="46">
        <f t="shared" si="9"/>
        <v>7867.6104295599998</v>
      </c>
      <c r="N55" s="46">
        <f t="shared" si="10"/>
        <v>7867.6104295599998</v>
      </c>
      <c r="O55" s="46">
        <f t="shared" si="11"/>
        <v>7492.37042956</v>
      </c>
      <c r="P55" s="46">
        <f>'Данные ком.оператора'!C52</f>
        <v>2151.2312126400002</v>
      </c>
    </row>
    <row r="56" spans="2:16" s="32" customFormat="1" ht="15.75" x14ac:dyDescent="0.25">
      <c r="B56" s="34" t="str">
        <f>'Данные ком.оператора'!A53</f>
        <v>01.02.2024</v>
      </c>
      <c r="C56" s="6">
        <v>15</v>
      </c>
      <c r="D56" s="46">
        <f t="shared" si="0"/>
        <v>4829.298176289999</v>
      </c>
      <c r="E56" s="46">
        <f t="shared" si="1"/>
        <v>4829.298176289999</v>
      </c>
      <c r="F56" s="46">
        <f t="shared" si="2"/>
        <v>4454.0581762899992</v>
      </c>
      <c r="G56" s="46">
        <f t="shared" si="3"/>
        <v>5573.6281762899998</v>
      </c>
      <c r="H56" s="46">
        <f t="shared" si="4"/>
        <v>5573.6281762899998</v>
      </c>
      <c r="I56" s="46">
        <f t="shared" si="5"/>
        <v>5198.38817629</v>
      </c>
      <c r="J56" s="46">
        <f t="shared" si="6"/>
        <v>6702.3081762899992</v>
      </c>
      <c r="K56" s="46">
        <f t="shared" si="7"/>
        <v>6702.3081762899992</v>
      </c>
      <c r="L56" s="46">
        <f t="shared" si="8"/>
        <v>6327.0681762899994</v>
      </c>
      <c r="M56" s="46">
        <f t="shared" si="9"/>
        <v>7871.0381762899997</v>
      </c>
      <c r="N56" s="46">
        <f t="shared" si="10"/>
        <v>7871.0381762899997</v>
      </c>
      <c r="O56" s="46">
        <f t="shared" si="11"/>
        <v>7495.7981762899999</v>
      </c>
      <c r="P56" s="46">
        <f>'Данные ком.оператора'!C53</f>
        <v>2154.65895937</v>
      </c>
    </row>
    <row r="57" spans="2:16" s="32" customFormat="1" ht="15.75" x14ac:dyDescent="0.25">
      <c r="B57" s="34" t="str">
        <f>'Данные ком.оператора'!A54</f>
        <v>01.02.2024</v>
      </c>
      <c r="C57" s="6">
        <v>16</v>
      </c>
      <c r="D57" s="46">
        <f t="shared" si="0"/>
        <v>4807.2866118299999</v>
      </c>
      <c r="E57" s="46">
        <f t="shared" si="1"/>
        <v>4807.2866118299999</v>
      </c>
      <c r="F57" s="46">
        <f t="shared" si="2"/>
        <v>4432.0466118300001</v>
      </c>
      <c r="G57" s="46">
        <f t="shared" si="3"/>
        <v>5551.6166118299998</v>
      </c>
      <c r="H57" s="46">
        <f t="shared" si="4"/>
        <v>5551.6166118299998</v>
      </c>
      <c r="I57" s="46">
        <f t="shared" si="5"/>
        <v>5176.37661183</v>
      </c>
      <c r="J57" s="46">
        <f t="shared" si="6"/>
        <v>6680.2966118300001</v>
      </c>
      <c r="K57" s="46">
        <f t="shared" si="7"/>
        <v>6680.2966118300001</v>
      </c>
      <c r="L57" s="46">
        <f t="shared" si="8"/>
        <v>6305.0566118300003</v>
      </c>
      <c r="M57" s="46">
        <f t="shared" si="9"/>
        <v>7849.0266118299996</v>
      </c>
      <c r="N57" s="46">
        <f t="shared" si="10"/>
        <v>7849.0266118299996</v>
      </c>
      <c r="O57" s="46">
        <f t="shared" si="11"/>
        <v>7473.7866118299999</v>
      </c>
      <c r="P57" s="46">
        <f>'Данные ком.оператора'!C54</f>
        <v>2132.64739491</v>
      </c>
    </row>
    <row r="58" spans="2:16" s="32" customFormat="1" ht="15.75" x14ac:dyDescent="0.25">
      <c r="B58" s="34" t="str">
        <f>'Данные ком.оператора'!A55</f>
        <v>01.02.2024</v>
      </c>
      <c r="C58" s="6">
        <v>17</v>
      </c>
      <c r="D58" s="46">
        <f t="shared" si="0"/>
        <v>4806.775501449999</v>
      </c>
      <c r="E58" s="46">
        <f t="shared" si="1"/>
        <v>4806.775501449999</v>
      </c>
      <c r="F58" s="46">
        <f t="shared" si="2"/>
        <v>4431.5355014499992</v>
      </c>
      <c r="G58" s="46">
        <f t="shared" si="3"/>
        <v>5551.1055014499998</v>
      </c>
      <c r="H58" s="46">
        <f t="shared" si="4"/>
        <v>5551.1055014499998</v>
      </c>
      <c r="I58" s="46">
        <f t="shared" si="5"/>
        <v>5175.86550145</v>
      </c>
      <c r="J58" s="46">
        <f t="shared" si="6"/>
        <v>6679.7855014499992</v>
      </c>
      <c r="K58" s="46">
        <f t="shared" si="7"/>
        <v>6679.7855014499992</v>
      </c>
      <c r="L58" s="46">
        <f t="shared" si="8"/>
        <v>6304.5455014499994</v>
      </c>
      <c r="M58" s="46">
        <f t="shared" si="9"/>
        <v>7848.5155014499996</v>
      </c>
      <c r="N58" s="46">
        <f t="shared" si="10"/>
        <v>7848.5155014499996</v>
      </c>
      <c r="O58" s="46">
        <f t="shared" si="11"/>
        <v>7473.2755014499999</v>
      </c>
      <c r="P58" s="46">
        <f>'Данные ком.оператора'!C55</f>
        <v>2132.13628453</v>
      </c>
    </row>
    <row r="59" spans="2:16" s="32" customFormat="1" ht="15.75" x14ac:dyDescent="0.25">
      <c r="B59" s="34" t="str">
        <f>'Данные ком.оператора'!A56</f>
        <v>01.02.2024</v>
      </c>
      <c r="C59" s="6">
        <v>18</v>
      </c>
      <c r="D59" s="46">
        <f t="shared" si="0"/>
        <v>4804.6518934999995</v>
      </c>
      <c r="E59" s="46">
        <f t="shared" si="1"/>
        <v>4804.6518934999995</v>
      </c>
      <c r="F59" s="46">
        <f t="shared" si="2"/>
        <v>4429.4118934999997</v>
      </c>
      <c r="G59" s="46">
        <f t="shared" si="3"/>
        <v>5548.9818934999994</v>
      </c>
      <c r="H59" s="46">
        <f t="shared" si="4"/>
        <v>5548.9818934999994</v>
      </c>
      <c r="I59" s="46">
        <f t="shared" si="5"/>
        <v>5173.7418934999996</v>
      </c>
      <c r="J59" s="46">
        <f t="shared" si="6"/>
        <v>6677.6618934999997</v>
      </c>
      <c r="K59" s="46">
        <f t="shared" si="7"/>
        <v>6677.6618934999997</v>
      </c>
      <c r="L59" s="46">
        <f t="shared" si="8"/>
        <v>6302.4218934999999</v>
      </c>
      <c r="M59" s="46">
        <f t="shared" si="9"/>
        <v>7846.3918934999992</v>
      </c>
      <c r="N59" s="46">
        <f t="shared" si="10"/>
        <v>7846.3918934999992</v>
      </c>
      <c r="O59" s="46">
        <f t="shared" si="11"/>
        <v>7471.1518934999995</v>
      </c>
      <c r="P59" s="46">
        <f>'Данные ком.оператора'!C56</f>
        <v>2130.0126765800001</v>
      </c>
    </row>
    <row r="60" spans="2:16" s="32" customFormat="1" ht="15.75" x14ac:dyDescent="0.25">
      <c r="B60" s="34" t="str">
        <f>'Данные ком.оператора'!A57</f>
        <v>01.02.2024</v>
      </c>
      <c r="C60" s="6">
        <v>19</v>
      </c>
      <c r="D60" s="46">
        <f t="shared" si="0"/>
        <v>4803.6501857999992</v>
      </c>
      <c r="E60" s="46">
        <f t="shared" si="1"/>
        <v>4803.6501857999992</v>
      </c>
      <c r="F60" s="46">
        <f t="shared" si="2"/>
        <v>4428.4101857999995</v>
      </c>
      <c r="G60" s="46">
        <f t="shared" si="3"/>
        <v>5547.9801858000001</v>
      </c>
      <c r="H60" s="46">
        <f t="shared" si="4"/>
        <v>5547.9801858000001</v>
      </c>
      <c r="I60" s="46">
        <f t="shared" si="5"/>
        <v>5172.7401858000003</v>
      </c>
      <c r="J60" s="46">
        <f t="shared" si="6"/>
        <v>6676.6601857999995</v>
      </c>
      <c r="K60" s="46">
        <f t="shared" si="7"/>
        <v>6676.6601857999995</v>
      </c>
      <c r="L60" s="46">
        <f t="shared" si="8"/>
        <v>6301.4201857999997</v>
      </c>
      <c r="M60" s="46">
        <f t="shared" si="9"/>
        <v>7845.3901857999999</v>
      </c>
      <c r="N60" s="46">
        <f t="shared" si="10"/>
        <v>7845.3901857999999</v>
      </c>
      <c r="O60" s="46">
        <f t="shared" si="11"/>
        <v>7470.1501858000001</v>
      </c>
      <c r="P60" s="46">
        <f>'Данные ком.оператора'!C57</f>
        <v>2129.0109688799998</v>
      </c>
    </row>
    <row r="61" spans="2:16" s="32" customFormat="1" ht="15.75" x14ac:dyDescent="0.25">
      <c r="B61" s="34" t="str">
        <f>'Данные ком.оператора'!A58</f>
        <v>01.02.2024</v>
      </c>
      <c r="C61" s="6">
        <v>20</v>
      </c>
      <c r="D61" s="46">
        <f t="shared" si="0"/>
        <v>4805.7594137899996</v>
      </c>
      <c r="E61" s="46">
        <f t="shared" si="1"/>
        <v>4805.7594137899996</v>
      </c>
      <c r="F61" s="46">
        <f t="shared" si="2"/>
        <v>4430.5194137899998</v>
      </c>
      <c r="G61" s="46">
        <f t="shared" si="3"/>
        <v>5550.0894137900004</v>
      </c>
      <c r="H61" s="46">
        <f t="shared" si="4"/>
        <v>5550.0894137900004</v>
      </c>
      <c r="I61" s="46">
        <f t="shared" si="5"/>
        <v>5174.8494137900007</v>
      </c>
      <c r="J61" s="46">
        <f t="shared" si="6"/>
        <v>6678.7694137899998</v>
      </c>
      <c r="K61" s="46">
        <f t="shared" si="7"/>
        <v>6678.7694137899998</v>
      </c>
      <c r="L61" s="46">
        <f t="shared" si="8"/>
        <v>6303.52941379</v>
      </c>
      <c r="M61" s="46">
        <f t="shared" si="9"/>
        <v>7847.4994137900003</v>
      </c>
      <c r="N61" s="46">
        <f t="shared" si="10"/>
        <v>7847.4994137900003</v>
      </c>
      <c r="O61" s="46">
        <f t="shared" si="11"/>
        <v>7472.2594137900005</v>
      </c>
      <c r="P61" s="46">
        <f>'Данные ком.оператора'!C58</f>
        <v>2131.1201968700002</v>
      </c>
    </row>
    <row r="62" spans="2:16" s="32" customFormat="1" ht="15.75" x14ac:dyDescent="0.25">
      <c r="B62" s="34" t="str">
        <f>'Данные ком.оператора'!A59</f>
        <v>01.02.2024</v>
      </c>
      <c r="C62" s="6">
        <v>21</v>
      </c>
      <c r="D62" s="46">
        <f t="shared" si="0"/>
        <v>4753.3967943599991</v>
      </c>
      <c r="E62" s="46">
        <f t="shared" si="1"/>
        <v>4753.3967943599991</v>
      </c>
      <c r="F62" s="46">
        <f t="shared" si="2"/>
        <v>4378.1567943599994</v>
      </c>
      <c r="G62" s="46">
        <f t="shared" si="3"/>
        <v>5497.72679436</v>
      </c>
      <c r="H62" s="46">
        <f t="shared" si="4"/>
        <v>5497.72679436</v>
      </c>
      <c r="I62" s="46">
        <f t="shared" si="5"/>
        <v>5122.4867943600002</v>
      </c>
      <c r="J62" s="46">
        <f t="shared" si="6"/>
        <v>6626.4067943599994</v>
      </c>
      <c r="K62" s="46">
        <f t="shared" si="7"/>
        <v>6626.4067943599994</v>
      </c>
      <c r="L62" s="46">
        <f t="shared" si="8"/>
        <v>6251.1667943599996</v>
      </c>
      <c r="M62" s="46">
        <f t="shared" si="9"/>
        <v>7795.1367943599998</v>
      </c>
      <c r="N62" s="46">
        <f t="shared" si="10"/>
        <v>7795.1367943599998</v>
      </c>
      <c r="O62" s="46">
        <f t="shared" si="11"/>
        <v>7419.8967943600001</v>
      </c>
      <c r="P62" s="46">
        <f>'Данные ком.оператора'!C59</f>
        <v>2078.7575774400002</v>
      </c>
    </row>
    <row r="63" spans="2:16" s="32" customFormat="1" ht="15.75" x14ac:dyDescent="0.25">
      <c r="B63" s="34" t="str">
        <f>'Данные ком.оператора'!A60</f>
        <v>01.02.2024</v>
      </c>
      <c r="C63" s="6">
        <v>22</v>
      </c>
      <c r="D63" s="46">
        <f t="shared" si="0"/>
        <v>4734.8593998699989</v>
      </c>
      <c r="E63" s="46">
        <f t="shared" si="1"/>
        <v>4734.8593998699989</v>
      </c>
      <c r="F63" s="46">
        <f t="shared" si="2"/>
        <v>4359.6193998699991</v>
      </c>
      <c r="G63" s="46">
        <f t="shared" si="3"/>
        <v>5479.1893998699998</v>
      </c>
      <c r="H63" s="46">
        <f t="shared" si="4"/>
        <v>5479.1893998699998</v>
      </c>
      <c r="I63" s="46">
        <f t="shared" si="5"/>
        <v>5103.94939987</v>
      </c>
      <c r="J63" s="46">
        <f t="shared" si="6"/>
        <v>6607.8693998699991</v>
      </c>
      <c r="K63" s="46">
        <f t="shared" si="7"/>
        <v>6607.8693998699991</v>
      </c>
      <c r="L63" s="46">
        <f t="shared" si="8"/>
        <v>6232.6293998699994</v>
      </c>
      <c r="M63" s="46">
        <f t="shared" si="9"/>
        <v>7776.5993998699996</v>
      </c>
      <c r="N63" s="46">
        <f t="shared" si="10"/>
        <v>7776.5993998699996</v>
      </c>
      <c r="O63" s="46">
        <f t="shared" si="11"/>
        <v>7401.3593998699998</v>
      </c>
      <c r="P63" s="46">
        <f>'Данные ком.оператора'!C60</f>
        <v>2060.22018295</v>
      </c>
    </row>
    <row r="64" spans="2:16" s="32" customFormat="1" ht="15.75" x14ac:dyDescent="0.25">
      <c r="B64" s="34" t="str">
        <f>'Данные ком.оператора'!A61</f>
        <v>01.02.2024</v>
      </c>
      <c r="C64" s="6">
        <v>23</v>
      </c>
      <c r="D64" s="46">
        <f t="shared" si="0"/>
        <v>4685.4979829099993</v>
      </c>
      <c r="E64" s="46">
        <f t="shared" si="1"/>
        <v>4685.4979829099993</v>
      </c>
      <c r="F64" s="46">
        <f t="shared" si="2"/>
        <v>4310.2579829099996</v>
      </c>
      <c r="G64" s="46">
        <f t="shared" si="3"/>
        <v>5429.8279829100002</v>
      </c>
      <c r="H64" s="46">
        <f t="shared" si="4"/>
        <v>5429.8279829100002</v>
      </c>
      <c r="I64" s="46">
        <f t="shared" si="5"/>
        <v>5054.5879829100004</v>
      </c>
      <c r="J64" s="46">
        <f t="shared" si="6"/>
        <v>6558.5079829099996</v>
      </c>
      <c r="K64" s="46">
        <f t="shared" si="7"/>
        <v>6558.5079829099996</v>
      </c>
      <c r="L64" s="46">
        <f t="shared" si="8"/>
        <v>6183.2679829099998</v>
      </c>
      <c r="M64" s="46">
        <f t="shared" si="9"/>
        <v>7727.23798291</v>
      </c>
      <c r="N64" s="46">
        <f t="shared" si="10"/>
        <v>7727.23798291</v>
      </c>
      <c r="O64" s="46">
        <f t="shared" si="11"/>
        <v>7351.9979829100002</v>
      </c>
      <c r="P64" s="46">
        <f>'Данные ком.оператора'!C61</f>
        <v>2010.8587659899999</v>
      </c>
    </row>
    <row r="65" spans="2:16" s="32" customFormat="1" ht="15.75" x14ac:dyDescent="0.25">
      <c r="B65" s="34" t="str">
        <f>'Данные ком.оператора'!A62</f>
        <v>01.02.2024</v>
      </c>
      <c r="C65" s="6">
        <v>24</v>
      </c>
      <c r="D65" s="46">
        <f t="shared" si="0"/>
        <v>4691.8340379099991</v>
      </c>
      <c r="E65" s="46">
        <f t="shared" si="1"/>
        <v>4691.8340379099991</v>
      </c>
      <c r="F65" s="46">
        <f t="shared" si="2"/>
        <v>4316.5940379099993</v>
      </c>
      <c r="G65" s="46">
        <f t="shared" si="3"/>
        <v>5436.1640379099999</v>
      </c>
      <c r="H65" s="46">
        <f t="shared" si="4"/>
        <v>5436.1640379099999</v>
      </c>
      <c r="I65" s="46">
        <f t="shared" si="5"/>
        <v>5060.9240379100002</v>
      </c>
      <c r="J65" s="46">
        <f t="shared" si="6"/>
        <v>6564.8440379099993</v>
      </c>
      <c r="K65" s="46">
        <f t="shared" si="7"/>
        <v>6564.8440379099993</v>
      </c>
      <c r="L65" s="46">
        <f t="shared" si="8"/>
        <v>6189.6040379099995</v>
      </c>
      <c r="M65" s="46">
        <f t="shared" si="9"/>
        <v>7733.5740379099998</v>
      </c>
      <c r="N65" s="46">
        <f t="shared" si="10"/>
        <v>7733.5740379099998</v>
      </c>
      <c r="O65" s="46">
        <f t="shared" si="11"/>
        <v>7358.33403791</v>
      </c>
      <c r="P65" s="46">
        <f>'Данные ком.оператора'!C62</f>
        <v>2017.1948209899999</v>
      </c>
    </row>
    <row r="66" spans="2:16" ht="15.75" x14ac:dyDescent="0.25">
      <c r="B66" s="34" t="str">
        <f>'Данные ком.оператора'!A63</f>
        <v>02.02.2024</v>
      </c>
      <c r="C66" s="6">
        <v>1</v>
      </c>
      <c r="D66" s="46">
        <f t="shared" si="0"/>
        <v>4748.7961777099999</v>
      </c>
      <c r="E66" s="46">
        <f t="shared" si="1"/>
        <v>4748.7961777099999</v>
      </c>
      <c r="F66" s="46">
        <f t="shared" si="2"/>
        <v>4373.5561777100002</v>
      </c>
      <c r="G66" s="46">
        <f t="shared" si="3"/>
        <v>5493.1261777099999</v>
      </c>
      <c r="H66" s="46">
        <f t="shared" si="4"/>
        <v>5493.1261777099999</v>
      </c>
      <c r="I66" s="46">
        <f t="shared" si="5"/>
        <v>5117.8861777100001</v>
      </c>
      <c r="J66" s="46">
        <f t="shared" si="6"/>
        <v>6621.8061777100002</v>
      </c>
      <c r="K66" s="46">
        <f t="shared" si="7"/>
        <v>6621.8061777100002</v>
      </c>
      <c r="L66" s="46">
        <f t="shared" si="8"/>
        <v>6246.5661777100004</v>
      </c>
      <c r="M66" s="46">
        <f t="shared" si="9"/>
        <v>7790.5361777099997</v>
      </c>
      <c r="N66" s="46">
        <f t="shared" si="10"/>
        <v>7790.5361777099997</v>
      </c>
      <c r="O66" s="46">
        <f t="shared" si="11"/>
        <v>7415.2961777099999</v>
      </c>
      <c r="P66" s="46">
        <f>'Данные ком.оператора'!C63</f>
        <v>2074.1569607900001</v>
      </c>
    </row>
    <row r="67" spans="2:16" ht="15.75" x14ac:dyDescent="0.25">
      <c r="B67" s="34" t="str">
        <f>'Данные ком.оператора'!A64</f>
        <v>02.02.2024</v>
      </c>
      <c r="C67" s="6">
        <v>2</v>
      </c>
      <c r="D67" s="46">
        <f t="shared" si="0"/>
        <v>4808.466079589999</v>
      </c>
      <c r="E67" s="46">
        <f t="shared" si="1"/>
        <v>4808.466079589999</v>
      </c>
      <c r="F67" s="46">
        <f t="shared" si="2"/>
        <v>4433.2260795899992</v>
      </c>
      <c r="G67" s="46">
        <f t="shared" si="3"/>
        <v>5552.7960795899999</v>
      </c>
      <c r="H67" s="46">
        <f t="shared" si="4"/>
        <v>5552.7960795899999</v>
      </c>
      <c r="I67" s="46">
        <f t="shared" si="5"/>
        <v>5177.5560795900001</v>
      </c>
      <c r="J67" s="46">
        <f t="shared" si="6"/>
        <v>6681.4760795899992</v>
      </c>
      <c r="K67" s="46">
        <f t="shared" si="7"/>
        <v>6681.4760795899992</v>
      </c>
      <c r="L67" s="46">
        <f t="shared" si="8"/>
        <v>6306.2360795899995</v>
      </c>
      <c r="M67" s="46">
        <f t="shared" si="9"/>
        <v>7850.2060795899997</v>
      </c>
      <c r="N67" s="46">
        <f t="shared" si="10"/>
        <v>7850.2060795899997</v>
      </c>
      <c r="O67" s="46">
        <f t="shared" si="11"/>
        <v>7474.9660795899999</v>
      </c>
      <c r="P67" s="46">
        <f>'Данные ком.оператора'!C64</f>
        <v>2133.8268626700001</v>
      </c>
    </row>
    <row r="68" spans="2:16" ht="15.75" x14ac:dyDescent="0.25">
      <c r="B68" s="34" t="str">
        <f>'Данные ком.оператора'!A65</f>
        <v>02.02.2024</v>
      </c>
      <c r="C68" s="6">
        <v>3</v>
      </c>
      <c r="D68" s="46">
        <f t="shared" si="0"/>
        <v>4821.2726178799994</v>
      </c>
      <c r="E68" s="46">
        <f t="shared" si="1"/>
        <v>4821.2726178799994</v>
      </c>
      <c r="F68" s="46">
        <f t="shared" si="2"/>
        <v>4446.0326178799996</v>
      </c>
      <c r="G68" s="46">
        <f t="shared" si="3"/>
        <v>5565.6026178799993</v>
      </c>
      <c r="H68" s="46">
        <f t="shared" si="4"/>
        <v>5565.6026178799993</v>
      </c>
      <c r="I68" s="46">
        <f t="shared" si="5"/>
        <v>5190.3626178799996</v>
      </c>
      <c r="J68" s="46">
        <f t="shared" si="6"/>
        <v>6694.2826178799996</v>
      </c>
      <c r="K68" s="46">
        <f t="shared" si="7"/>
        <v>6694.2826178799996</v>
      </c>
      <c r="L68" s="46">
        <f t="shared" si="8"/>
        <v>6319.0426178799999</v>
      </c>
      <c r="M68" s="46">
        <f t="shared" si="9"/>
        <v>7863.0126178799992</v>
      </c>
      <c r="N68" s="46">
        <f t="shared" si="10"/>
        <v>7863.0126178799992</v>
      </c>
      <c r="O68" s="46">
        <f t="shared" si="11"/>
        <v>7487.7726178799994</v>
      </c>
      <c r="P68" s="46">
        <f>'Данные ком.оператора'!C65</f>
        <v>2146.63340096</v>
      </c>
    </row>
    <row r="69" spans="2:16" ht="15.75" x14ac:dyDescent="0.25">
      <c r="B69" s="34" t="str">
        <f>'Данные ком.оператора'!A66</f>
        <v>02.02.2024</v>
      </c>
      <c r="C69" s="6">
        <v>4</v>
      </c>
      <c r="D69" s="46">
        <f t="shared" si="0"/>
        <v>4864.3769740599992</v>
      </c>
      <c r="E69" s="46">
        <f t="shared" si="1"/>
        <v>4864.3769740599992</v>
      </c>
      <c r="F69" s="46">
        <f t="shared" si="2"/>
        <v>4489.1369740599994</v>
      </c>
      <c r="G69" s="46">
        <f t="shared" si="3"/>
        <v>5608.70697406</v>
      </c>
      <c r="H69" s="46">
        <f t="shared" si="4"/>
        <v>5608.70697406</v>
      </c>
      <c r="I69" s="46">
        <f t="shared" si="5"/>
        <v>5233.4669740600002</v>
      </c>
      <c r="J69" s="46">
        <f t="shared" si="6"/>
        <v>6737.3869740599994</v>
      </c>
      <c r="K69" s="46">
        <f t="shared" si="7"/>
        <v>6737.3869740599994</v>
      </c>
      <c r="L69" s="46">
        <f t="shared" si="8"/>
        <v>6362.1469740599996</v>
      </c>
      <c r="M69" s="46">
        <f t="shared" si="9"/>
        <v>7906.1169740599998</v>
      </c>
      <c r="N69" s="46">
        <f t="shared" si="10"/>
        <v>7906.1169740599998</v>
      </c>
      <c r="O69" s="46">
        <f t="shared" si="11"/>
        <v>7530.8769740600001</v>
      </c>
      <c r="P69" s="46">
        <f>'Данные ком.оператора'!C66</f>
        <v>2189.7377571400002</v>
      </c>
    </row>
    <row r="70" spans="2:16" ht="15.75" x14ac:dyDescent="0.25">
      <c r="B70" s="34" t="str">
        <f>'Данные ком.оператора'!A67</f>
        <v>02.02.2024</v>
      </c>
      <c r="C70" s="6">
        <v>5</v>
      </c>
      <c r="D70" s="46">
        <f t="shared" si="0"/>
        <v>4890.8034008099994</v>
      </c>
      <c r="E70" s="46">
        <f t="shared" si="1"/>
        <v>4890.8034008099994</v>
      </c>
      <c r="F70" s="46">
        <f t="shared" si="2"/>
        <v>4515.5634008099996</v>
      </c>
      <c r="G70" s="46">
        <f t="shared" si="3"/>
        <v>5635.1334008099993</v>
      </c>
      <c r="H70" s="46">
        <f t="shared" si="4"/>
        <v>5635.1334008099993</v>
      </c>
      <c r="I70" s="46">
        <f t="shared" si="5"/>
        <v>5259.8934008099995</v>
      </c>
      <c r="J70" s="46">
        <f t="shared" si="6"/>
        <v>6763.8134008099996</v>
      </c>
      <c r="K70" s="46">
        <f t="shared" si="7"/>
        <v>6763.8134008099996</v>
      </c>
      <c r="L70" s="46">
        <f t="shared" si="8"/>
        <v>6388.5734008099998</v>
      </c>
      <c r="M70" s="46">
        <f t="shared" si="9"/>
        <v>7932.5434008099992</v>
      </c>
      <c r="N70" s="46">
        <f t="shared" si="10"/>
        <v>7932.5434008099992</v>
      </c>
      <c r="O70" s="46">
        <f t="shared" si="11"/>
        <v>7557.3034008099994</v>
      </c>
      <c r="P70" s="46">
        <f>'Данные ком.оператора'!C67</f>
        <v>2216.16418389</v>
      </c>
    </row>
    <row r="71" spans="2:16" ht="15.75" x14ac:dyDescent="0.25">
      <c r="B71" s="34" t="str">
        <f>'Данные ком.оператора'!A68</f>
        <v>02.02.2024</v>
      </c>
      <c r="C71" s="6">
        <v>6</v>
      </c>
      <c r="D71" s="46">
        <f t="shared" si="0"/>
        <v>4818.5220494299992</v>
      </c>
      <c r="E71" s="46">
        <f t="shared" si="1"/>
        <v>4818.5220494299992</v>
      </c>
      <c r="F71" s="46">
        <f t="shared" si="2"/>
        <v>4443.2820494299995</v>
      </c>
      <c r="G71" s="46">
        <f t="shared" si="3"/>
        <v>5562.8520494300001</v>
      </c>
      <c r="H71" s="46">
        <f t="shared" si="4"/>
        <v>5562.8520494300001</v>
      </c>
      <c r="I71" s="46">
        <f t="shared" si="5"/>
        <v>5187.6120494300003</v>
      </c>
      <c r="J71" s="46">
        <f t="shared" si="6"/>
        <v>6691.5320494299995</v>
      </c>
      <c r="K71" s="46">
        <f t="shared" si="7"/>
        <v>6691.5320494299995</v>
      </c>
      <c r="L71" s="46">
        <f t="shared" si="8"/>
        <v>6316.2920494299997</v>
      </c>
      <c r="M71" s="46">
        <f t="shared" si="9"/>
        <v>7860.2620494299999</v>
      </c>
      <c r="N71" s="46">
        <f t="shared" si="10"/>
        <v>7860.2620494299999</v>
      </c>
      <c r="O71" s="46">
        <f t="shared" si="11"/>
        <v>7485.0220494300002</v>
      </c>
      <c r="P71" s="46">
        <f>'Данные ком.оператора'!C68</f>
        <v>2143.8828325099998</v>
      </c>
    </row>
    <row r="72" spans="2:16" ht="15.75" x14ac:dyDescent="0.25">
      <c r="B72" s="34" t="str">
        <f>'Данные ком.оператора'!A69</f>
        <v>02.02.2024</v>
      </c>
      <c r="C72" s="6">
        <v>7</v>
      </c>
      <c r="D72" s="46">
        <f t="shared" si="0"/>
        <v>4765.7346012299995</v>
      </c>
      <c r="E72" s="46">
        <f t="shared" si="1"/>
        <v>4765.7346012299995</v>
      </c>
      <c r="F72" s="46">
        <f t="shared" si="2"/>
        <v>4390.4946012299997</v>
      </c>
      <c r="G72" s="46">
        <f t="shared" si="3"/>
        <v>5510.0646012299994</v>
      </c>
      <c r="H72" s="46">
        <f t="shared" si="4"/>
        <v>5510.0646012299994</v>
      </c>
      <c r="I72" s="46">
        <f t="shared" si="5"/>
        <v>5134.8246012299996</v>
      </c>
      <c r="J72" s="46">
        <f t="shared" si="6"/>
        <v>6638.7446012299997</v>
      </c>
      <c r="K72" s="46">
        <f t="shared" si="7"/>
        <v>6638.7446012299997</v>
      </c>
      <c r="L72" s="46">
        <f t="shared" si="8"/>
        <v>6263.5046012299999</v>
      </c>
      <c r="M72" s="46">
        <f t="shared" si="9"/>
        <v>7807.4746012299993</v>
      </c>
      <c r="N72" s="46">
        <f t="shared" si="10"/>
        <v>7807.4746012299993</v>
      </c>
      <c r="O72" s="46">
        <f t="shared" si="11"/>
        <v>7432.2346012299995</v>
      </c>
      <c r="P72" s="46">
        <f>'Данные ком.оператора'!C69</f>
        <v>2091.0953843100001</v>
      </c>
    </row>
    <row r="73" spans="2:16" ht="15.75" x14ac:dyDescent="0.25">
      <c r="B73" s="34" t="str">
        <f>'Данные ком.оператора'!A70</f>
        <v>02.02.2024</v>
      </c>
      <c r="C73" s="6">
        <v>8</v>
      </c>
      <c r="D73" s="46">
        <f t="shared" si="0"/>
        <v>4782.6198402399996</v>
      </c>
      <c r="E73" s="46">
        <f t="shared" si="1"/>
        <v>4782.6198402399996</v>
      </c>
      <c r="F73" s="46">
        <f t="shared" si="2"/>
        <v>4407.3798402399998</v>
      </c>
      <c r="G73" s="46">
        <f t="shared" si="3"/>
        <v>5526.9498402399995</v>
      </c>
      <c r="H73" s="46">
        <f t="shared" si="4"/>
        <v>5526.9498402399995</v>
      </c>
      <c r="I73" s="46">
        <f t="shared" si="5"/>
        <v>5151.7098402399997</v>
      </c>
      <c r="J73" s="46">
        <f t="shared" si="6"/>
        <v>6655.6298402399998</v>
      </c>
      <c r="K73" s="46">
        <f t="shared" si="7"/>
        <v>6655.6298402399998</v>
      </c>
      <c r="L73" s="46">
        <f t="shared" si="8"/>
        <v>6280.38984024</v>
      </c>
      <c r="M73" s="46">
        <f t="shared" si="9"/>
        <v>7824.3598402399994</v>
      </c>
      <c r="N73" s="46">
        <f t="shared" si="10"/>
        <v>7824.3598402399994</v>
      </c>
      <c r="O73" s="46">
        <f t="shared" si="11"/>
        <v>7449.1198402399996</v>
      </c>
      <c r="P73" s="46">
        <f>'Данные ком.оператора'!C70</f>
        <v>2107.9806233200002</v>
      </c>
    </row>
    <row r="74" spans="2:16" ht="15.75" x14ac:dyDescent="0.25">
      <c r="B74" s="34" t="str">
        <f>'Данные ком.оператора'!A71</f>
        <v>02.02.2024</v>
      </c>
      <c r="C74" s="6">
        <v>9</v>
      </c>
      <c r="D74" s="46">
        <f t="shared" si="0"/>
        <v>4802.0462588399996</v>
      </c>
      <c r="E74" s="46">
        <f t="shared" si="1"/>
        <v>4802.0462588399996</v>
      </c>
      <c r="F74" s="46">
        <f t="shared" si="2"/>
        <v>4426.8062588399998</v>
      </c>
      <c r="G74" s="46">
        <f t="shared" si="3"/>
        <v>5546.3762588399995</v>
      </c>
      <c r="H74" s="46">
        <f t="shared" si="4"/>
        <v>5546.3762588399995</v>
      </c>
      <c r="I74" s="46">
        <f t="shared" si="5"/>
        <v>5171.1362588399998</v>
      </c>
      <c r="J74" s="46">
        <f t="shared" si="6"/>
        <v>6675.0562588399998</v>
      </c>
      <c r="K74" s="46">
        <f t="shared" si="7"/>
        <v>6675.0562588399998</v>
      </c>
      <c r="L74" s="46">
        <f t="shared" si="8"/>
        <v>6299.81625884</v>
      </c>
      <c r="M74" s="46">
        <f t="shared" si="9"/>
        <v>7843.7862588399994</v>
      </c>
      <c r="N74" s="46">
        <f t="shared" si="10"/>
        <v>7843.7862588399994</v>
      </c>
      <c r="O74" s="46">
        <f t="shared" si="11"/>
        <v>7468.5462588399996</v>
      </c>
      <c r="P74" s="46">
        <f>'Данные ком.оператора'!C71</f>
        <v>2127.4070419200002</v>
      </c>
    </row>
    <row r="75" spans="2:16" ht="15.75" x14ac:dyDescent="0.25">
      <c r="B75" s="34" t="str">
        <f>'Данные ком.оператора'!A72</f>
        <v>02.02.2024</v>
      </c>
      <c r="C75" s="6">
        <v>10</v>
      </c>
      <c r="D75" s="46">
        <f t="shared" si="0"/>
        <v>4814.3930164199992</v>
      </c>
      <c r="E75" s="46">
        <f t="shared" si="1"/>
        <v>4814.3930164199992</v>
      </c>
      <c r="F75" s="46">
        <f t="shared" si="2"/>
        <v>4439.1530164199994</v>
      </c>
      <c r="G75" s="46">
        <f t="shared" si="3"/>
        <v>5558.72301642</v>
      </c>
      <c r="H75" s="46">
        <f t="shared" si="4"/>
        <v>5558.72301642</v>
      </c>
      <c r="I75" s="46">
        <f t="shared" si="5"/>
        <v>5183.4830164200002</v>
      </c>
      <c r="J75" s="46">
        <f t="shared" si="6"/>
        <v>6687.4030164199994</v>
      </c>
      <c r="K75" s="46">
        <f t="shared" si="7"/>
        <v>6687.4030164199994</v>
      </c>
      <c r="L75" s="46">
        <f t="shared" si="8"/>
        <v>6312.1630164199996</v>
      </c>
      <c r="M75" s="46">
        <f t="shared" si="9"/>
        <v>7856.1330164199999</v>
      </c>
      <c r="N75" s="46">
        <f t="shared" si="10"/>
        <v>7856.1330164199999</v>
      </c>
      <c r="O75" s="46">
        <f t="shared" si="11"/>
        <v>7480.8930164200001</v>
      </c>
      <c r="P75" s="46">
        <f>'Данные ком.оператора'!C72</f>
        <v>2139.7537994999998</v>
      </c>
    </row>
    <row r="76" spans="2:16" ht="15.75" x14ac:dyDescent="0.25">
      <c r="B76" s="34" t="str">
        <f>'Данные ком.оператора'!A73</f>
        <v>02.02.2024</v>
      </c>
      <c r="C76" s="6">
        <v>11</v>
      </c>
      <c r="D76" s="46">
        <f t="shared" si="0"/>
        <v>4816.4449912499995</v>
      </c>
      <c r="E76" s="46">
        <f t="shared" si="1"/>
        <v>4816.4449912499995</v>
      </c>
      <c r="F76" s="46">
        <f t="shared" si="2"/>
        <v>4441.2049912499997</v>
      </c>
      <c r="G76" s="46">
        <f t="shared" si="3"/>
        <v>5560.7749912499994</v>
      </c>
      <c r="H76" s="46">
        <f t="shared" si="4"/>
        <v>5560.7749912499994</v>
      </c>
      <c r="I76" s="46">
        <f t="shared" si="5"/>
        <v>5185.5349912499996</v>
      </c>
      <c r="J76" s="46">
        <f t="shared" si="6"/>
        <v>6689.4549912499997</v>
      </c>
      <c r="K76" s="46">
        <f t="shared" si="7"/>
        <v>6689.4549912499997</v>
      </c>
      <c r="L76" s="46">
        <f t="shared" si="8"/>
        <v>6314.2149912499999</v>
      </c>
      <c r="M76" s="46">
        <f t="shared" si="9"/>
        <v>7858.1849912499993</v>
      </c>
      <c r="N76" s="46">
        <f t="shared" si="10"/>
        <v>7858.1849912499993</v>
      </c>
      <c r="O76" s="46">
        <f t="shared" si="11"/>
        <v>7482.9449912499995</v>
      </c>
      <c r="P76" s="46">
        <f>'Данные ком.оператора'!C73</f>
        <v>2141.8057743300001</v>
      </c>
    </row>
    <row r="77" spans="2:16" ht="15.75" x14ac:dyDescent="0.25">
      <c r="B77" s="34" t="str">
        <f>'Данные ком.оператора'!A74</f>
        <v>02.02.2024</v>
      </c>
      <c r="C77" s="6">
        <v>12</v>
      </c>
      <c r="D77" s="46">
        <f t="shared" si="0"/>
        <v>4827.9570155499996</v>
      </c>
      <c r="E77" s="46">
        <f t="shared" si="1"/>
        <v>4827.9570155499996</v>
      </c>
      <c r="F77" s="46">
        <f t="shared" si="2"/>
        <v>4452.7170155499998</v>
      </c>
      <c r="G77" s="46">
        <f t="shared" si="3"/>
        <v>5572.2870155499995</v>
      </c>
      <c r="H77" s="46">
        <f t="shared" si="4"/>
        <v>5572.2870155499995</v>
      </c>
      <c r="I77" s="46">
        <f t="shared" si="5"/>
        <v>5197.0470155499997</v>
      </c>
      <c r="J77" s="46">
        <f t="shared" si="6"/>
        <v>6700.9670155499998</v>
      </c>
      <c r="K77" s="46">
        <f t="shared" si="7"/>
        <v>6700.9670155499998</v>
      </c>
      <c r="L77" s="46">
        <f t="shared" si="8"/>
        <v>6325.72701555</v>
      </c>
      <c r="M77" s="46">
        <f t="shared" si="9"/>
        <v>7869.6970155499994</v>
      </c>
      <c r="N77" s="46">
        <f t="shared" si="10"/>
        <v>7869.6970155499994</v>
      </c>
      <c r="O77" s="46">
        <f t="shared" si="11"/>
        <v>7494.4570155499996</v>
      </c>
      <c r="P77" s="46">
        <f>'Данные ком.оператора'!C74</f>
        <v>2153.3177986300002</v>
      </c>
    </row>
    <row r="78" spans="2:16" ht="15.75" x14ac:dyDescent="0.25">
      <c r="B78" s="34" t="str">
        <f>'Данные ком.оператора'!A75</f>
        <v>02.02.2024</v>
      </c>
      <c r="C78" s="6">
        <v>13</v>
      </c>
      <c r="D78" s="46">
        <f t="shared" si="0"/>
        <v>4815.6661599499994</v>
      </c>
      <c r="E78" s="46">
        <f t="shared" si="1"/>
        <v>4815.6661599499994</v>
      </c>
      <c r="F78" s="46">
        <f t="shared" si="2"/>
        <v>4440.4261599499996</v>
      </c>
      <c r="G78" s="46">
        <f t="shared" si="3"/>
        <v>5559.9961599499993</v>
      </c>
      <c r="H78" s="46">
        <f t="shared" si="4"/>
        <v>5559.9961599499993</v>
      </c>
      <c r="I78" s="46">
        <f t="shared" si="5"/>
        <v>5184.7561599499995</v>
      </c>
      <c r="J78" s="46">
        <f t="shared" si="6"/>
        <v>6688.6761599499996</v>
      </c>
      <c r="K78" s="46">
        <f t="shared" si="7"/>
        <v>6688.6761599499996</v>
      </c>
      <c r="L78" s="46">
        <f t="shared" si="8"/>
        <v>6313.4361599499998</v>
      </c>
      <c r="M78" s="46">
        <f t="shared" si="9"/>
        <v>7857.4061599499992</v>
      </c>
      <c r="N78" s="46">
        <f t="shared" si="10"/>
        <v>7857.4061599499992</v>
      </c>
      <c r="O78" s="46">
        <f t="shared" si="11"/>
        <v>7482.1661599499994</v>
      </c>
      <c r="P78" s="46">
        <f>'Данные ком.оператора'!C75</f>
        <v>2141.02694303</v>
      </c>
    </row>
    <row r="79" spans="2:16" ht="15.75" x14ac:dyDescent="0.25">
      <c r="B79" s="34" t="str">
        <f>'Данные ком.оператора'!A76</f>
        <v>02.02.2024</v>
      </c>
      <c r="C79" s="6">
        <v>14</v>
      </c>
      <c r="D79" s="46">
        <f t="shared" si="0"/>
        <v>4818.9598268599993</v>
      </c>
      <c r="E79" s="46">
        <f t="shared" si="1"/>
        <v>4818.9598268599993</v>
      </c>
      <c r="F79" s="46">
        <f t="shared" si="2"/>
        <v>4443.7198268599996</v>
      </c>
      <c r="G79" s="46">
        <f t="shared" si="3"/>
        <v>5563.2898268599993</v>
      </c>
      <c r="H79" s="46">
        <f t="shared" si="4"/>
        <v>5563.2898268599993</v>
      </c>
      <c r="I79" s="46">
        <f t="shared" si="5"/>
        <v>5188.0498268599995</v>
      </c>
      <c r="J79" s="46">
        <f t="shared" si="6"/>
        <v>6691.9698268599996</v>
      </c>
      <c r="K79" s="46">
        <f t="shared" si="7"/>
        <v>6691.9698268599996</v>
      </c>
      <c r="L79" s="46">
        <f t="shared" si="8"/>
        <v>6316.7298268599998</v>
      </c>
      <c r="M79" s="46">
        <f t="shared" si="9"/>
        <v>7860.6998268599991</v>
      </c>
      <c r="N79" s="46">
        <f t="shared" si="10"/>
        <v>7860.6998268599991</v>
      </c>
      <c r="O79" s="46">
        <f t="shared" si="11"/>
        <v>7485.4598268599993</v>
      </c>
      <c r="P79" s="46">
        <f>'Данные ком.оператора'!C76</f>
        <v>2144.3206099399999</v>
      </c>
    </row>
    <row r="80" spans="2:16" ht="15.75" x14ac:dyDescent="0.25">
      <c r="B80" s="34" t="str">
        <f>'Данные ком.оператора'!A77</f>
        <v>02.02.2024</v>
      </c>
      <c r="C80" s="6">
        <v>15</v>
      </c>
      <c r="D80" s="46">
        <f t="shared" si="0"/>
        <v>4820.0939998399999</v>
      </c>
      <c r="E80" s="46">
        <f t="shared" si="1"/>
        <v>4820.0939998399999</v>
      </c>
      <c r="F80" s="46">
        <f t="shared" si="2"/>
        <v>4444.8539998400001</v>
      </c>
      <c r="G80" s="46">
        <f t="shared" si="3"/>
        <v>5564.4239998399999</v>
      </c>
      <c r="H80" s="46">
        <f t="shared" si="4"/>
        <v>5564.4239998399999</v>
      </c>
      <c r="I80" s="46">
        <f t="shared" si="5"/>
        <v>5189.1839998400001</v>
      </c>
      <c r="J80" s="46">
        <f t="shared" si="6"/>
        <v>6693.1039998400001</v>
      </c>
      <c r="K80" s="46">
        <f t="shared" si="7"/>
        <v>6693.1039998400001</v>
      </c>
      <c r="L80" s="46">
        <f t="shared" si="8"/>
        <v>6317.8639998400004</v>
      </c>
      <c r="M80" s="46">
        <f t="shared" si="9"/>
        <v>7861.8339998399997</v>
      </c>
      <c r="N80" s="46">
        <f t="shared" si="10"/>
        <v>7861.8339998399997</v>
      </c>
      <c r="O80" s="46">
        <f t="shared" si="11"/>
        <v>7486.5939998399999</v>
      </c>
      <c r="P80" s="46">
        <f>'Данные ком.оператора'!C77</f>
        <v>2145.4547829200001</v>
      </c>
    </row>
    <row r="81" spans="2:16" ht="15.75" x14ac:dyDescent="0.25">
      <c r="B81" s="34" t="str">
        <f>'Данные ком.оператора'!A78</f>
        <v>02.02.2024</v>
      </c>
      <c r="C81" s="6">
        <v>16</v>
      </c>
      <c r="D81" s="46">
        <f t="shared" si="0"/>
        <v>4803.5197308999996</v>
      </c>
      <c r="E81" s="46">
        <f t="shared" si="1"/>
        <v>4803.5197308999996</v>
      </c>
      <c r="F81" s="46">
        <f t="shared" si="2"/>
        <v>4428.2797308999998</v>
      </c>
      <c r="G81" s="46">
        <f t="shared" si="3"/>
        <v>5547.8497309000004</v>
      </c>
      <c r="H81" s="46">
        <f t="shared" si="4"/>
        <v>5547.8497309000004</v>
      </c>
      <c r="I81" s="46">
        <f t="shared" si="5"/>
        <v>5172.6097309000006</v>
      </c>
      <c r="J81" s="46">
        <f t="shared" si="6"/>
        <v>6676.5297308999998</v>
      </c>
      <c r="K81" s="46">
        <f t="shared" si="7"/>
        <v>6676.5297308999998</v>
      </c>
      <c r="L81" s="46">
        <f t="shared" si="8"/>
        <v>6301.2897309</v>
      </c>
      <c r="M81" s="46">
        <f t="shared" si="9"/>
        <v>7845.2597309000002</v>
      </c>
      <c r="N81" s="46">
        <f t="shared" si="10"/>
        <v>7845.2597309000002</v>
      </c>
      <c r="O81" s="46">
        <f t="shared" si="11"/>
        <v>7470.0197309000005</v>
      </c>
      <c r="P81" s="46">
        <f>'Данные ком.оператора'!C78</f>
        <v>2128.8805139800002</v>
      </c>
    </row>
    <row r="82" spans="2:16" ht="15.75" x14ac:dyDescent="0.25">
      <c r="B82" s="34" t="str">
        <f>'Данные ком.оператора'!A79</f>
        <v>02.02.2024</v>
      </c>
      <c r="C82" s="6">
        <v>17</v>
      </c>
      <c r="D82" s="46">
        <f t="shared" si="0"/>
        <v>4801.220939939999</v>
      </c>
      <c r="E82" s="46">
        <f t="shared" si="1"/>
        <v>4801.220939939999</v>
      </c>
      <c r="F82" s="46">
        <f t="shared" si="2"/>
        <v>4425.9809399399992</v>
      </c>
      <c r="G82" s="46">
        <f t="shared" si="3"/>
        <v>5545.5509399399998</v>
      </c>
      <c r="H82" s="46">
        <f t="shared" si="4"/>
        <v>5545.5509399399998</v>
      </c>
      <c r="I82" s="46">
        <f t="shared" si="5"/>
        <v>5170.31093994</v>
      </c>
      <c r="J82" s="46">
        <f t="shared" si="6"/>
        <v>6674.2309399399992</v>
      </c>
      <c r="K82" s="46">
        <f t="shared" si="7"/>
        <v>6674.2309399399992</v>
      </c>
      <c r="L82" s="46">
        <f t="shared" si="8"/>
        <v>6298.9909399399994</v>
      </c>
      <c r="M82" s="46">
        <f t="shared" si="9"/>
        <v>7842.9609399399997</v>
      </c>
      <c r="N82" s="46">
        <f t="shared" si="10"/>
        <v>7842.9609399399997</v>
      </c>
      <c r="O82" s="46">
        <f t="shared" si="11"/>
        <v>7467.7209399399999</v>
      </c>
      <c r="P82" s="46">
        <f>'Данные ком.оператора'!C79</f>
        <v>2126.58172302</v>
      </c>
    </row>
    <row r="83" spans="2:16" ht="15.75" x14ac:dyDescent="0.25">
      <c r="B83" s="34" t="str">
        <f>'Данные ком.оператора'!A80</f>
        <v>02.02.2024</v>
      </c>
      <c r="C83" s="6">
        <v>18</v>
      </c>
      <c r="D83" s="46">
        <f t="shared" si="0"/>
        <v>4805.7310717099999</v>
      </c>
      <c r="E83" s="46">
        <f t="shared" si="1"/>
        <v>4805.7310717099999</v>
      </c>
      <c r="F83" s="46">
        <f t="shared" si="2"/>
        <v>4430.4910717100001</v>
      </c>
      <c r="G83" s="46">
        <f t="shared" si="3"/>
        <v>5550.0610717099999</v>
      </c>
      <c r="H83" s="46">
        <f t="shared" si="4"/>
        <v>5550.0610717099999</v>
      </c>
      <c r="I83" s="46">
        <f t="shared" si="5"/>
        <v>5174.8210717100001</v>
      </c>
      <c r="J83" s="46">
        <f t="shared" si="6"/>
        <v>6678.7410717100001</v>
      </c>
      <c r="K83" s="46">
        <f t="shared" si="7"/>
        <v>6678.7410717100001</v>
      </c>
      <c r="L83" s="46">
        <f t="shared" si="8"/>
        <v>6303.5010717100004</v>
      </c>
      <c r="M83" s="46">
        <f t="shared" si="9"/>
        <v>7847.4710717099997</v>
      </c>
      <c r="N83" s="46">
        <f t="shared" si="10"/>
        <v>7847.4710717099997</v>
      </c>
      <c r="O83" s="46">
        <f t="shared" si="11"/>
        <v>7472.2310717099999</v>
      </c>
      <c r="P83" s="46">
        <f>'Данные ком.оператора'!C80</f>
        <v>2131.0918547900001</v>
      </c>
    </row>
    <row r="84" spans="2:16" ht="15.75" x14ac:dyDescent="0.25">
      <c r="B84" s="34" t="str">
        <f>'Данные ком.оператора'!A81</f>
        <v>02.02.2024</v>
      </c>
      <c r="C84" s="6">
        <v>19</v>
      </c>
      <c r="D84" s="46">
        <f t="shared" si="0"/>
        <v>4818.816183169999</v>
      </c>
      <c r="E84" s="46">
        <f t="shared" si="1"/>
        <v>4818.816183169999</v>
      </c>
      <c r="F84" s="46">
        <f t="shared" si="2"/>
        <v>4443.5761831699992</v>
      </c>
      <c r="G84" s="46">
        <f t="shared" si="3"/>
        <v>5563.1461831699999</v>
      </c>
      <c r="H84" s="46">
        <f t="shared" si="4"/>
        <v>5563.1461831699999</v>
      </c>
      <c r="I84" s="46">
        <f t="shared" si="5"/>
        <v>5187.9061831700001</v>
      </c>
      <c r="J84" s="46">
        <f t="shared" si="6"/>
        <v>6691.8261831699992</v>
      </c>
      <c r="K84" s="46">
        <f t="shared" si="7"/>
        <v>6691.8261831699992</v>
      </c>
      <c r="L84" s="46">
        <f t="shared" si="8"/>
        <v>6316.5861831699995</v>
      </c>
      <c r="M84" s="46">
        <f t="shared" si="9"/>
        <v>7860.5561831699997</v>
      </c>
      <c r="N84" s="46">
        <f t="shared" si="10"/>
        <v>7860.5561831699997</v>
      </c>
      <c r="O84" s="46">
        <f t="shared" si="11"/>
        <v>7485.3161831699999</v>
      </c>
      <c r="P84" s="46">
        <f>'Данные ком.оператора'!C81</f>
        <v>2144.1769662500001</v>
      </c>
    </row>
    <row r="85" spans="2:16" ht="15.75" x14ac:dyDescent="0.25">
      <c r="B85" s="34" t="str">
        <f>'Данные ком.оператора'!A82</f>
        <v>02.02.2024</v>
      </c>
      <c r="C85" s="6">
        <v>20</v>
      </c>
      <c r="D85" s="46">
        <f t="shared" si="0"/>
        <v>4842.5244005999994</v>
      </c>
      <c r="E85" s="46">
        <f t="shared" si="1"/>
        <v>4842.5244005999994</v>
      </c>
      <c r="F85" s="46">
        <f t="shared" si="2"/>
        <v>4467.2844005999996</v>
      </c>
      <c r="G85" s="46">
        <f t="shared" si="3"/>
        <v>5586.8544006000002</v>
      </c>
      <c r="H85" s="46">
        <f t="shared" si="4"/>
        <v>5586.8544006000002</v>
      </c>
      <c r="I85" s="46">
        <f t="shared" si="5"/>
        <v>5211.6144006000004</v>
      </c>
      <c r="J85" s="46">
        <f t="shared" si="6"/>
        <v>6715.5344005999996</v>
      </c>
      <c r="K85" s="46">
        <f t="shared" si="7"/>
        <v>6715.5344005999996</v>
      </c>
      <c r="L85" s="46">
        <f t="shared" si="8"/>
        <v>6340.2944005999998</v>
      </c>
      <c r="M85" s="46">
        <f t="shared" si="9"/>
        <v>7884.2644006</v>
      </c>
      <c r="N85" s="46">
        <f t="shared" si="10"/>
        <v>7884.2644006</v>
      </c>
      <c r="O85" s="46">
        <f t="shared" si="11"/>
        <v>7509.0244006000003</v>
      </c>
      <c r="P85" s="46">
        <f>'Данные ком.оператора'!C82</f>
        <v>2167.88518368</v>
      </c>
    </row>
    <row r="86" spans="2:16" ht="15.75" x14ac:dyDescent="0.25">
      <c r="B86" s="34" t="str">
        <f>'Данные ком.оператора'!A83</f>
        <v>02.02.2024</v>
      </c>
      <c r="C86" s="6">
        <v>21</v>
      </c>
      <c r="D86" s="46">
        <f t="shared" si="0"/>
        <v>4814.3798046099992</v>
      </c>
      <c r="E86" s="46">
        <f t="shared" si="1"/>
        <v>4814.3798046099992</v>
      </c>
      <c r="F86" s="46">
        <f t="shared" si="2"/>
        <v>4439.1398046099994</v>
      </c>
      <c r="G86" s="46">
        <f t="shared" si="3"/>
        <v>5558.70980461</v>
      </c>
      <c r="H86" s="46">
        <f t="shared" si="4"/>
        <v>5558.70980461</v>
      </c>
      <c r="I86" s="46">
        <f t="shared" si="5"/>
        <v>5183.4698046100002</v>
      </c>
      <c r="J86" s="46">
        <f t="shared" si="6"/>
        <v>6687.3898046099994</v>
      </c>
      <c r="K86" s="46">
        <f t="shared" si="7"/>
        <v>6687.3898046099994</v>
      </c>
      <c r="L86" s="46">
        <f t="shared" si="8"/>
        <v>6312.1498046099996</v>
      </c>
      <c r="M86" s="46">
        <f t="shared" si="9"/>
        <v>7856.1198046099998</v>
      </c>
      <c r="N86" s="46">
        <f t="shared" si="10"/>
        <v>7856.1198046099998</v>
      </c>
      <c r="O86" s="46">
        <f t="shared" si="11"/>
        <v>7480.8798046100001</v>
      </c>
      <c r="P86" s="46">
        <f>'Данные ком.оператора'!C83</f>
        <v>2139.7405876900002</v>
      </c>
    </row>
    <row r="87" spans="2:16" ht="15.75" x14ac:dyDescent="0.25">
      <c r="B87" s="34" t="str">
        <f>'Данные ком.оператора'!A84</f>
        <v>02.02.2024</v>
      </c>
      <c r="C87" s="6">
        <v>22</v>
      </c>
      <c r="D87" s="46">
        <f t="shared" si="0"/>
        <v>4800.8764302699992</v>
      </c>
      <c r="E87" s="46">
        <f t="shared" si="1"/>
        <v>4800.8764302699992</v>
      </c>
      <c r="F87" s="46">
        <f t="shared" si="2"/>
        <v>4425.6364302699994</v>
      </c>
      <c r="G87" s="46">
        <f t="shared" si="3"/>
        <v>5545.2064302699991</v>
      </c>
      <c r="H87" s="46">
        <f t="shared" si="4"/>
        <v>5545.2064302699991</v>
      </c>
      <c r="I87" s="46">
        <f t="shared" si="5"/>
        <v>5169.9664302699994</v>
      </c>
      <c r="J87" s="46">
        <f t="shared" si="6"/>
        <v>6673.8864302699994</v>
      </c>
      <c r="K87" s="46">
        <f t="shared" si="7"/>
        <v>6673.8864302699994</v>
      </c>
      <c r="L87" s="46">
        <f t="shared" si="8"/>
        <v>6298.6464302699997</v>
      </c>
      <c r="M87" s="46">
        <f t="shared" si="9"/>
        <v>7842.616430269999</v>
      </c>
      <c r="N87" s="46">
        <f t="shared" si="10"/>
        <v>7842.616430269999</v>
      </c>
      <c r="O87" s="46">
        <f t="shared" si="11"/>
        <v>7467.3764302699992</v>
      </c>
      <c r="P87" s="46">
        <f>'Данные ком.оператора'!C84</f>
        <v>2126.2372133499998</v>
      </c>
    </row>
    <row r="88" spans="2:16" ht="15.75" x14ac:dyDescent="0.25">
      <c r="B88" s="34" t="str">
        <f>'Данные ком.оператора'!A85</f>
        <v>02.02.2024</v>
      </c>
      <c r="C88" s="6">
        <v>23</v>
      </c>
      <c r="D88" s="46">
        <f t="shared" si="0"/>
        <v>4814.6154525100001</v>
      </c>
      <c r="E88" s="46">
        <f t="shared" si="1"/>
        <v>4814.6154525100001</v>
      </c>
      <c r="F88" s="46">
        <f t="shared" si="2"/>
        <v>4439.3754525100003</v>
      </c>
      <c r="G88" s="46">
        <f t="shared" si="3"/>
        <v>5558.94545251</v>
      </c>
      <c r="H88" s="46">
        <f t="shared" si="4"/>
        <v>5558.94545251</v>
      </c>
      <c r="I88" s="46">
        <f t="shared" si="5"/>
        <v>5183.7054525100002</v>
      </c>
      <c r="J88" s="46">
        <f t="shared" si="6"/>
        <v>6687.6254525100003</v>
      </c>
      <c r="K88" s="46">
        <f t="shared" si="7"/>
        <v>6687.6254525100003</v>
      </c>
      <c r="L88" s="46">
        <f t="shared" si="8"/>
        <v>6312.3854525100005</v>
      </c>
      <c r="M88" s="46">
        <f t="shared" si="9"/>
        <v>7856.3554525099999</v>
      </c>
      <c r="N88" s="46">
        <f t="shared" si="10"/>
        <v>7856.3554525099999</v>
      </c>
      <c r="O88" s="46">
        <f t="shared" si="11"/>
        <v>7481.1154525100001</v>
      </c>
      <c r="P88" s="46">
        <f>'Данные ком.оператора'!C85</f>
        <v>2139.9762355900002</v>
      </c>
    </row>
    <row r="89" spans="2:16" ht="15.75" x14ac:dyDescent="0.25">
      <c r="B89" s="34" t="str">
        <f>'Данные ком.оператора'!A86</f>
        <v>02.02.2024</v>
      </c>
      <c r="C89" s="6">
        <v>24</v>
      </c>
      <c r="D89" s="46">
        <f t="shared" si="0"/>
        <v>4849.4453291999989</v>
      </c>
      <c r="E89" s="46">
        <f t="shared" si="1"/>
        <v>4849.4453291999989</v>
      </c>
      <c r="F89" s="46">
        <f t="shared" si="2"/>
        <v>4474.2053291999991</v>
      </c>
      <c r="G89" s="46">
        <f t="shared" si="3"/>
        <v>5593.7753291999998</v>
      </c>
      <c r="H89" s="46">
        <f t="shared" si="4"/>
        <v>5593.7753291999998</v>
      </c>
      <c r="I89" s="46">
        <f t="shared" si="5"/>
        <v>5218.5353292</v>
      </c>
      <c r="J89" s="46">
        <f t="shared" si="6"/>
        <v>6722.4553291999991</v>
      </c>
      <c r="K89" s="46">
        <f t="shared" si="7"/>
        <v>6722.4553291999991</v>
      </c>
      <c r="L89" s="46">
        <f t="shared" si="8"/>
        <v>6347.2153291999994</v>
      </c>
      <c r="M89" s="46">
        <f t="shared" si="9"/>
        <v>7891.1853291999996</v>
      </c>
      <c r="N89" s="46">
        <f t="shared" si="10"/>
        <v>7891.1853291999996</v>
      </c>
      <c r="O89" s="46">
        <f t="shared" si="11"/>
        <v>7515.9453291999998</v>
      </c>
      <c r="P89" s="46">
        <f>'Данные ком.оператора'!C86</f>
        <v>2174.80611228</v>
      </c>
    </row>
    <row r="90" spans="2:16" ht="15.75" x14ac:dyDescent="0.25">
      <c r="B90" s="34" t="str">
        <f>'Данные ком.оператора'!A87</f>
        <v>03.02.2024</v>
      </c>
      <c r="C90" s="6">
        <v>1</v>
      </c>
      <c r="D90" s="46">
        <f t="shared" si="0"/>
        <v>4866.4790042299992</v>
      </c>
      <c r="E90" s="46">
        <f t="shared" si="1"/>
        <v>4866.4790042299992</v>
      </c>
      <c r="F90" s="46">
        <f t="shared" si="2"/>
        <v>4491.2390042299994</v>
      </c>
      <c r="G90" s="46">
        <f t="shared" si="3"/>
        <v>5610.80900423</v>
      </c>
      <c r="H90" s="46">
        <f t="shared" si="4"/>
        <v>5610.80900423</v>
      </c>
      <c r="I90" s="46">
        <f t="shared" si="5"/>
        <v>5235.5690042300002</v>
      </c>
      <c r="J90" s="46">
        <f t="shared" si="6"/>
        <v>6739.4890042299994</v>
      </c>
      <c r="K90" s="46">
        <f t="shared" si="7"/>
        <v>6739.4890042299994</v>
      </c>
      <c r="L90" s="46">
        <f t="shared" si="8"/>
        <v>6364.2490042299996</v>
      </c>
      <c r="M90" s="46">
        <f t="shared" si="9"/>
        <v>7908.2190042299999</v>
      </c>
      <c r="N90" s="46">
        <f t="shared" si="10"/>
        <v>7908.2190042299999</v>
      </c>
      <c r="O90" s="46">
        <f t="shared" si="11"/>
        <v>7532.9790042300001</v>
      </c>
      <c r="P90" s="46">
        <f>'Данные ком.оператора'!C87</f>
        <v>2191.8397873099998</v>
      </c>
    </row>
    <row r="91" spans="2:16" ht="15.75" x14ac:dyDescent="0.25">
      <c r="B91" s="34" t="str">
        <f>'Данные ком.оператора'!A88</f>
        <v>03.02.2024</v>
      </c>
      <c r="C91" s="6">
        <v>2</v>
      </c>
      <c r="D91" s="46">
        <f t="shared" si="0"/>
        <v>4858.8282408199993</v>
      </c>
      <c r="E91" s="46">
        <f t="shared" si="1"/>
        <v>4858.8282408199993</v>
      </c>
      <c r="F91" s="46">
        <f t="shared" si="2"/>
        <v>4483.5882408199996</v>
      </c>
      <c r="G91" s="46">
        <f t="shared" si="3"/>
        <v>5603.1582408200002</v>
      </c>
      <c r="H91" s="46">
        <f t="shared" si="4"/>
        <v>5603.1582408200002</v>
      </c>
      <c r="I91" s="46">
        <f t="shared" si="5"/>
        <v>5227.9182408200004</v>
      </c>
      <c r="J91" s="46">
        <f t="shared" si="6"/>
        <v>6731.8382408199996</v>
      </c>
      <c r="K91" s="46">
        <f t="shared" si="7"/>
        <v>6731.8382408199996</v>
      </c>
      <c r="L91" s="46">
        <f t="shared" si="8"/>
        <v>6356.5982408199998</v>
      </c>
      <c r="M91" s="46">
        <f t="shared" si="9"/>
        <v>7900.56824082</v>
      </c>
      <c r="N91" s="46">
        <f t="shared" si="10"/>
        <v>7900.56824082</v>
      </c>
      <c r="O91" s="46">
        <f t="shared" si="11"/>
        <v>7525.3282408200002</v>
      </c>
      <c r="P91" s="46">
        <f>'Данные ком.оператора'!C88</f>
        <v>2184.1890238999999</v>
      </c>
    </row>
    <row r="92" spans="2:16" ht="15.75" x14ac:dyDescent="0.25">
      <c r="B92" s="34" t="str">
        <f>'Данные ком.оператора'!A89</f>
        <v>03.02.2024</v>
      </c>
      <c r="C92" s="6">
        <v>3</v>
      </c>
      <c r="D92" s="46">
        <f t="shared" si="0"/>
        <v>4898.5660085399995</v>
      </c>
      <c r="E92" s="46">
        <f t="shared" si="1"/>
        <v>4898.5660085399995</v>
      </c>
      <c r="F92" s="46">
        <f t="shared" si="2"/>
        <v>4523.3260085399997</v>
      </c>
      <c r="G92" s="46">
        <f t="shared" si="3"/>
        <v>5642.8960085400004</v>
      </c>
      <c r="H92" s="46">
        <f t="shared" si="4"/>
        <v>5642.8960085400004</v>
      </c>
      <c r="I92" s="46">
        <f t="shared" si="5"/>
        <v>5267.6560085400006</v>
      </c>
      <c r="J92" s="46">
        <f t="shared" si="6"/>
        <v>6771.5760085399997</v>
      </c>
      <c r="K92" s="46">
        <f t="shared" si="7"/>
        <v>6771.5760085399997</v>
      </c>
      <c r="L92" s="46">
        <f t="shared" si="8"/>
        <v>6396.33600854</v>
      </c>
      <c r="M92" s="46">
        <f t="shared" si="9"/>
        <v>7940.3060085400002</v>
      </c>
      <c r="N92" s="46">
        <f t="shared" si="10"/>
        <v>7940.3060085400002</v>
      </c>
      <c r="O92" s="46">
        <f t="shared" si="11"/>
        <v>7565.0660085400004</v>
      </c>
      <c r="P92" s="46">
        <f>'Данные ком.оператора'!C89</f>
        <v>2223.9267916200001</v>
      </c>
    </row>
    <row r="93" spans="2:16" ht="15.75" x14ac:dyDescent="0.25">
      <c r="B93" s="34" t="str">
        <f>'Данные ком.оператора'!A90</f>
        <v>03.02.2024</v>
      </c>
      <c r="C93" s="6">
        <v>4</v>
      </c>
      <c r="D93" s="46">
        <f t="shared" si="0"/>
        <v>4909.5201324899999</v>
      </c>
      <c r="E93" s="46">
        <f t="shared" si="1"/>
        <v>4909.5201324899999</v>
      </c>
      <c r="F93" s="46">
        <f t="shared" si="2"/>
        <v>4534.2801324900001</v>
      </c>
      <c r="G93" s="46">
        <f t="shared" si="3"/>
        <v>5653.8501324899999</v>
      </c>
      <c r="H93" s="46">
        <f t="shared" si="4"/>
        <v>5653.8501324899999</v>
      </c>
      <c r="I93" s="46">
        <f t="shared" si="5"/>
        <v>5278.6101324900001</v>
      </c>
      <c r="J93" s="46">
        <f t="shared" si="6"/>
        <v>6782.5301324900001</v>
      </c>
      <c r="K93" s="46">
        <f t="shared" si="7"/>
        <v>6782.5301324900001</v>
      </c>
      <c r="L93" s="46">
        <f t="shared" si="8"/>
        <v>6407.2901324900004</v>
      </c>
      <c r="M93" s="46">
        <f t="shared" si="9"/>
        <v>7951.2601324899997</v>
      </c>
      <c r="N93" s="46">
        <f t="shared" si="10"/>
        <v>7951.2601324899997</v>
      </c>
      <c r="O93" s="46">
        <f t="shared" si="11"/>
        <v>7576.0201324899999</v>
      </c>
      <c r="P93" s="46">
        <f>'Данные ком.оператора'!C90</f>
        <v>2234.8809155700001</v>
      </c>
    </row>
    <row r="94" spans="2:16" ht="15.75" x14ac:dyDescent="0.25">
      <c r="B94" s="34" t="str">
        <f>'Данные ком.оператора'!A91</f>
        <v>03.02.2024</v>
      </c>
      <c r="C94" s="6">
        <v>5</v>
      </c>
      <c r="D94" s="46">
        <f t="shared" si="0"/>
        <v>4922.6301460999994</v>
      </c>
      <c r="E94" s="46">
        <f t="shared" si="1"/>
        <v>4922.6301460999994</v>
      </c>
      <c r="F94" s="46">
        <f t="shared" si="2"/>
        <v>4547.3901460999996</v>
      </c>
      <c r="G94" s="46">
        <f t="shared" si="3"/>
        <v>5666.9601460999993</v>
      </c>
      <c r="H94" s="46">
        <f t="shared" si="4"/>
        <v>5666.9601460999993</v>
      </c>
      <c r="I94" s="46">
        <f t="shared" si="5"/>
        <v>5291.7201460999995</v>
      </c>
      <c r="J94" s="46">
        <f t="shared" si="6"/>
        <v>6795.6401460999996</v>
      </c>
      <c r="K94" s="46">
        <f t="shared" si="7"/>
        <v>6795.6401460999996</v>
      </c>
      <c r="L94" s="46">
        <f t="shared" si="8"/>
        <v>6420.4001460999998</v>
      </c>
      <c r="M94" s="46">
        <f t="shared" si="9"/>
        <v>7964.3701460999991</v>
      </c>
      <c r="N94" s="46">
        <f t="shared" si="10"/>
        <v>7964.3701460999991</v>
      </c>
      <c r="O94" s="46">
        <f t="shared" si="11"/>
        <v>7589.1301460999994</v>
      </c>
      <c r="P94" s="46">
        <f>'Данные ком.оператора'!C91</f>
        <v>2247.99092918</v>
      </c>
    </row>
    <row r="95" spans="2:16" ht="15.75" x14ac:dyDescent="0.25">
      <c r="B95" s="34" t="str">
        <f>'Данные ком.оператора'!A92</f>
        <v>03.02.2024</v>
      </c>
      <c r="C95" s="6">
        <v>6</v>
      </c>
      <c r="D95" s="46">
        <f t="shared" si="0"/>
        <v>4923.1608296299992</v>
      </c>
      <c r="E95" s="46">
        <f t="shared" si="1"/>
        <v>4923.1608296299992</v>
      </c>
      <c r="F95" s="46">
        <f t="shared" si="2"/>
        <v>4547.9208296299994</v>
      </c>
      <c r="G95" s="46">
        <f t="shared" si="3"/>
        <v>5667.49082963</v>
      </c>
      <c r="H95" s="46">
        <f t="shared" si="4"/>
        <v>5667.49082963</v>
      </c>
      <c r="I95" s="46">
        <f t="shared" si="5"/>
        <v>5292.2508296300002</v>
      </c>
      <c r="J95" s="46">
        <f t="shared" si="6"/>
        <v>6796.1708296299994</v>
      </c>
      <c r="K95" s="46">
        <f t="shared" si="7"/>
        <v>6796.1708296299994</v>
      </c>
      <c r="L95" s="46">
        <f t="shared" si="8"/>
        <v>6420.9308296299996</v>
      </c>
      <c r="M95" s="46">
        <f t="shared" si="9"/>
        <v>7964.9008296299999</v>
      </c>
      <c r="N95" s="46">
        <f t="shared" si="10"/>
        <v>7964.9008296299999</v>
      </c>
      <c r="O95" s="46">
        <f t="shared" si="11"/>
        <v>7589.6608296300001</v>
      </c>
      <c r="P95" s="46">
        <f>'Данные ком.оператора'!C92</f>
        <v>2248.5216127100002</v>
      </c>
    </row>
    <row r="96" spans="2:16" ht="15.75" x14ac:dyDescent="0.25">
      <c r="B96" s="34" t="str">
        <f>'Данные ком.оператора'!A93</f>
        <v>03.02.2024</v>
      </c>
      <c r="C96" s="6">
        <v>7</v>
      </c>
      <c r="D96" s="46">
        <f t="shared" si="0"/>
        <v>4953.7049256199998</v>
      </c>
      <c r="E96" s="46">
        <f t="shared" si="1"/>
        <v>4953.7049256199998</v>
      </c>
      <c r="F96" s="46">
        <f t="shared" si="2"/>
        <v>4578.46492562</v>
      </c>
      <c r="G96" s="46">
        <f t="shared" si="3"/>
        <v>5698.0349256199997</v>
      </c>
      <c r="H96" s="46">
        <f t="shared" si="4"/>
        <v>5698.0349256199997</v>
      </c>
      <c r="I96" s="46">
        <f t="shared" si="5"/>
        <v>5322.79492562</v>
      </c>
      <c r="J96" s="46">
        <f t="shared" si="6"/>
        <v>6826.71492562</v>
      </c>
      <c r="K96" s="46">
        <f t="shared" si="7"/>
        <v>6826.71492562</v>
      </c>
      <c r="L96" s="46">
        <f t="shared" si="8"/>
        <v>6451.4749256200002</v>
      </c>
      <c r="M96" s="46">
        <f t="shared" si="9"/>
        <v>7995.4449256199996</v>
      </c>
      <c r="N96" s="46">
        <f t="shared" si="10"/>
        <v>7995.4449256199996</v>
      </c>
      <c r="O96" s="46">
        <f t="shared" si="11"/>
        <v>7620.2049256199998</v>
      </c>
      <c r="P96" s="46">
        <f>'Данные ком.оператора'!C93</f>
        <v>2279.0657087</v>
      </c>
    </row>
    <row r="97" spans="2:16" ht="15.75" x14ac:dyDescent="0.25">
      <c r="B97" s="34" t="str">
        <f>'Данные ком.оператора'!A94</f>
        <v>03.02.2024</v>
      </c>
      <c r="C97" s="6">
        <v>8</v>
      </c>
      <c r="D97" s="46">
        <f t="shared" si="0"/>
        <v>4923.0858878999998</v>
      </c>
      <c r="E97" s="46">
        <f t="shared" si="1"/>
        <v>4923.0858878999998</v>
      </c>
      <c r="F97" s="46">
        <f t="shared" si="2"/>
        <v>4547.8458879</v>
      </c>
      <c r="G97" s="46">
        <f t="shared" si="3"/>
        <v>5667.4158878999997</v>
      </c>
      <c r="H97" s="46">
        <f t="shared" si="4"/>
        <v>5667.4158878999997</v>
      </c>
      <c r="I97" s="46">
        <f t="shared" si="5"/>
        <v>5292.1758878999999</v>
      </c>
      <c r="J97" s="46">
        <f t="shared" si="6"/>
        <v>6796.0958879</v>
      </c>
      <c r="K97" s="46">
        <f t="shared" si="7"/>
        <v>6796.0958879</v>
      </c>
      <c r="L97" s="46">
        <f t="shared" si="8"/>
        <v>6420.8558879000002</v>
      </c>
      <c r="M97" s="46">
        <f t="shared" si="9"/>
        <v>7964.8258878999995</v>
      </c>
      <c r="N97" s="46">
        <f t="shared" si="10"/>
        <v>7964.8258878999995</v>
      </c>
      <c r="O97" s="46">
        <f t="shared" si="11"/>
        <v>7589.5858878999998</v>
      </c>
      <c r="P97" s="46">
        <f>'Данные ком.оператора'!C94</f>
        <v>2248.4466709799999</v>
      </c>
    </row>
    <row r="98" spans="2:16" ht="15.75" x14ac:dyDescent="0.25">
      <c r="B98" s="34" t="str">
        <f>'Данные ком.оператора'!A95</f>
        <v>03.02.2024</v>
      </c>
      <c r="C98" s="6">
        <v>9</v>
      </c>
      <c r="D98" s="46">
        <f t="shared" si="0"/>
        <v>4910.8219916499993</v>
      </c>
      <c r="E98" s="46">
        <f t="shared" si="1"/>
        <v>4910.8219916499993</v>
      </c>
      <c r="F98" s="46">
        <f t="shared" si="2"/>
        <v>4535.5819916499995</v>
      </c>
      <c r="G98" s="46">
        <f t="shared" si="3"/>
        <v>5655.1519916499992</v>
      </c>
      <c r="H98" s="46">
        <f t="shared" si="4"/>
        <v>5655.1519916499992</v>
      </c>
      <c r="I98" s="46">
        <f t="shared" si="5"/>
        <v>5279.9119916499994</v>
      </c>
      <c r="J98" s="46">
        <f t="shared" si="6"/>
        <v>6783.8319916499995</v>
      </c>
      <c r="K98" s="46">
        <f t="shared" si="7"/>
        <v>6783.8319916499995</v>
      </c>
      <c r="L98" s="46">
        <f t="shared" si="8"/>
        <v>6408.5919916499997</v>
      </c>
      <c r="M98" s="46">
        <f t="shared" si="9"/>
        <v>7952.5619916499991</v>
      </c>
      <c r="N98" s="46">
        <f t="shared" si="10"/>
        <v>7952.5619916499991</v>
      </c>
      <c r="O98" s="46">
        <f t="shared" si="11"/>
        <v>7577.3219916499993</v>
      </c>
      <c r="P98" s="46">
        <f>'Данные ком.оператора'!C95</f>
        <v>2236.1827747299999</v>
      </c>
    </row>
    <row r="99" spans="2:16" ht="15.75" x14ac:dyDescent="0.25">
      <c r="B99" s="34" t="str">
        <f>'Данные ком.оператора'!A96</f>
        <v>03.02.2024</v>
      </c>
      <c r="C99" s="6">
        <v>10</v>
      </c>
      <c r="D99" s="46">
        <f t="shared" si="0"/>
        <v>4924.2974014599995</v>
      </c>
      <c r="E99" s="46">
        <f t="shared" si="1"/>
        <v>4924.2974014599995</v>
      </c>
      <c r="F99" s="46">
        <f t="shared" si="2"/>
        <v>4549.0574014599997</v>
      </c>
      <c r="G99" s="46">
        <f t="shared" si="3"/>
        <v>5668.6274014599994</v>
      </c>
      <c r="H99" s="46">
        <f t="shared" si="4"/>
        <v>5668.6274014599994</v>
      </c>
      <c r="I99" s="46">
        <f t="shared" si="5"/>
        <v>5293.3874014599996</v>
      </c>
      <c r="J99" s="46">
        <f t="shared" si="6"/>
        <v>6797.3074014599997</v>
      </c>
      <c r="K99" s="46">
        <f t="shared" si="7"/>
        <v>6797.3074014599997</v>
      </c>
      <c r="L99" s="46">
        <f t="shared" si="8"/>
        <v>6422.0674014599999</v>
      </c>
      <c r="M99" s="46">
        <f t="shared" si="9"/>
        <v>7966.0374014599993</v>
      </c>
      <c r="N99" s="46">
        <f t="shared" si="10"/>
        <v>7966.0374014599993</v>
      </c>
      <c r="O99" s="46">
        <f t="shared" si="11"/>
        <v>7590.7974014599995</v>
      </c>
      <c r="P99" s="46">
        <f>'Данные ком.оператора'!C96</f>
        <v>2249.6581845400001</v>
      </c>
    </row>
    <row r="100" spans="2:16" ht="15.75" x14ac:dyDescent="0.25">
      <c r="B100" s="34" t="str">
        <f>'Данные ком.оператора'!A97</f>
        <v>03.02.2024</v>
      </c>
      <c r="C100" s="6">
        <v>11</v>
      </c>
      <c r="D100" s="46">
        <f t="shared" si="0"/>
        <v>4930.8268576599994</v>
      </c>
      <c r="E100" s="46">
        <f t="shared" si="1"/>
        <v>4930.8268576599994</v>
      </c>
      <c r="F100" s="46">
        <f t="shared" si="2"/>
        <v>4555.5868576599996</v>
      </c>
      <c r="G100" s="46">
        <f t="shared" si="3"/>
        <v>5675.1568576599993</v>
      </c>
      <c r="H100" s="46">
        <f t="shared" si="4"/>
        <v>5675.1568576599993</v>
      </c>
      <c r="I100" s="46">
        <f t="shared" si="5"/>
        <v>5299.9168576599996</v>
      </c>
      <c r="J100" s="46">
        <f t="shared" si="6"/>
        <v>6803.8368576599996</v>
      </c>
      <c r="K100" s="46">
        <f t="shared" si="7"/>
        <v>6803.8368576599996</v>
      </c>
      <c r="L100" s="46">
        <f t="shared" si="8"/>
        <v>6428.5968576599998</v>
      </c>
      <c r="M100" s="46">
        <f t="shared" si="9"/>
        <v>7972.5668576599992</v>
      </c>
      <c r="N100" s="46">
        <f t="shared" si="10"/>
        <v>7972.5668576599992</v>
      </c>
      <c r="O100" s="46">
        <f t="shared" si="11"/>
        <v>7597.3268576599994</v>
      </c>
      <c r="P100" s="46">
        <f>'Данные ком.оператора'!C97</f>
        <v>2256.18764074</v>
      </c>
    </row>
    <row r="101" spans="2:16" ht="15.75" x14ac:dyDescent="0.25">
      <c r="B101" s="34" t="str">
        <f>'Данные ком.оператора'!A98</f>
        <v>03.02.2024</v>
      </c>
      <c r="C101" s="6">
        <v>12</v>
      </c>
      <c r="D101" s="46">
        <f t="shared" si="0"/>
        <v>4927.3915073499993</v>
      </c>
      <c r="E101" s="46">
        <f t="shared" si="1"/>
        <v>4927.3915073499993</v>
      </c>
      <c r="F101" s="46">
        <f t="shared" si="2"/>
        <v>4552.1515073499995</v>
      </c>
      <c r="G101" s="46">
        <f t="shared" si="3"/>
        <v>5671.7215073500001</v>
      </c>
      <c r="H101" s="46">
        <f t="shared" si="4"/>
        <v>5671.7215073500001</v>
      </c>
      <c r="I101" s="46">
        <f t="shared" si="5"/>
        <v>5296.4815073500004</v>
      </c>
      <c r="J101" s="46">
        <f t="shared" si="6"/>
        <v>6800.4015073499995</v>
      </c>
      <c r="K101" s="46">
        <f t="shared" si="7"/>
        <v>6800.4015073499995</v>
      </c>
      <c r="L101" s="46">
        <f t="shared" si="8"/>
        <v>6425.1615073499997</v>
      </c>
      <c r="M101" s="46">
        <f t="shared" si="9"/>
        <v>7969.13150735</v>
      </c>
      <c r="N101" s="46">
        <f t="shared" si="10"/>
        <v>7969.13150735</v>
      </c>
      <c r="O101" s="46">
        <f t="shared" si="11"/>
        <v>7593.8915073500002</v>
      </c>
      <c r="P101" s="46">
        <f>'Данные ком.оператора'!C98</f>
        <v>2252.7522904299999</v>
      </c>
    </row>
    <row r="102" spans="2:16" ht="15.75" x14ac:dyDescent="0.25">
      <c r="B102" s="34" t="str">
        <f>'Данные ком.оператора'!A99</f>
        <v>03.02.2024</v>
      </c>
      <c r="C102" s="6">
        <v>13</v>
      </c>
      <c r="D102" s="46">
        <f t="shared" si="0"/>
        <v>4938.8948596399996</v>
      </c>
      <c r="E102" s="46">
        <f t="shared" si="1"/>
        <v>4938.8948596399996</v>
      </c>
      <c r="F102" s="46">
        <f t="shared" si="2"/>
        <v>4563.6548596399998</v>
      </c>
      <c r="G102" s="46">
        <f t="shared" si="3"/>
        <v>5683.2248596399995</v>
      </c>
      <c r="H102" s="46">
        <f t="shared" si="4"/>
        <v>5683.2248596399995</v>
      </c>
      <c r="I102" s="46">
        <f t="shared" si="5"/>
        <v>5307.9848596399997</v>
      </c>
      <c r="J102" s="46">
        <f t="shared" si="6"/>
        <v>6811.9048596399998</v>
      </c>
      <c r="K102" s="46">
        <f t="shared" si="7"/>
        <v>6811.9048596399998</v>
      </c>
      <c r="L102" s="46">
        <f t="shared" si="8"/>
        <v>6436.66485964</v>
      </c>
      <c r="M102" s="46">
        <f t="shared" si="9"/>
        <v>7980.6348596399994</v>
      </c>
      <c r="N102" s="46">
        <f t="shared" si="10"/>
        <v>7980.6348596399994</v>
      </c>
      <c r="O102" s="46">
        <f t="shared" si="11"/>
        <v>7605.3948596399996</v>
      </c>
      <c r="P102" s="46">
        <f>'Данные ком.оператора'!C99</f>
        <v>2264.2556427200002</v>
      </c>
    </row>
    <row r="103" spans="2:16" ht="15.75" x14ac:dyDescent="0.25">
      <c r="B103" s="34" t="str">
        <f>'Данные ком.оператора'!A100</f>
        <v>03.02.2024</v>
      </c>
      <c r="C103" s="6">
        <v>14</v>
      </c>
      <c r="D103" s="46">
        <f t="shared" si="0"/>
        <v>4918.6091535799997</v>
      </c>
      <c r="E103" s="46">
        <f t="shared" si="1"/>
        <v>4918.6091535799997</v>
      </c>
      <c r="F103" s="46">
        <f t="shared" si="2"/>
        <v>4543.3691535799999</v>
      </c>
      <c r="G103" s="46">
        <f t="shared" si="3"/>
        <v>5662.9391535799996</v>
      </c>
      <c r="H103" s="46">
        <f t="shared" si="4"/>
        <v>5662.9391535799996</v>
      </c>
      <c r="I103" s="46">
        <f t="shared" si="5"/>
        <v>5287.6991535799998</v>
      </c>
      <c r="J103" s="46">
        <f t="shared" si="6"/>
        <v>6791.6191535799999</v>
      </c>
      <c r="K103" s="46">
        <f t="shared" si="7"/>
        <v>6791.6191535799999</v>
      </c>
      <c r="L103" s="46">
        <f t="shared" si="8"/>
        <v>6416.3791535800001</v>
      </c>
      <c r="M103" s="46">
        <f t="shared" si="9"/>
        <v>7960.3491535799994</v>
      </c>
      <c r="N103" s="46">
        <f t="shared" si="10"/>
        <v>7960.3491535799994</v>
      </c>
      <c r="O103" s="46">
        <f t="shared" si="11"/>
        <v>7585.1091535799997</v>
      </c>
      <c r="P103" s="46">
        <f>'Данные ком.оператора'!C100</f>
        <v>2243.9699366599998</v>
      </c>
    </row>
    <row r="104" spans="2:16" ht="15.75" x14ac:dyDescent="0.25">
      <c r="B104" s="34" t="str">
        <f>'Данные ком.оператора'!A101</f>
        <v>03.02.2024</v>
      </c>
      <c r="C104" s="6">
        <v>15</v>
      </c>
      <c r="D104" s="46">
        <f t="shared" si="0"/>
        <v>4935.5606059499996</v>
      </c>
      <c r="E104" s="46">
        <f t="shared" si="1"/>
        <v>4935.5606059499996</v>
      </c>
      <c r="F104" s="46">
        <f t="shared" si="2"/>
        <v>4560.3206059499998</v>
      </c>
      <c r="G104" s="46">
        <f t="shared" si="3"/>
        <v>5679.8906059499996</v>
      </c>
      <c r="H104" s="46">
        <f t="shared" si="4"/>
        <v>5679.8906059499996</v>
      </c>
      <c r="I104" s="46">
        <f t="shared" si="5"/>
        <v>5304.6506059499998</v>
      </c>
      <c r="J104" s="46">
        <f t="shared" si="6"/>
        <v>6808.5706059499998</v>
      </c>
      <c r="K104" s="46">
        <f t="shared" si="7"/>
        <v>6808.5706059499998</v>
      </c>
      <c r="L104" s="46">
        <f t="shared" si="8"/>
        <v>6433.3306059500001</v>
      </c>
      <c r="M104" s="46">
        <f t="shared" si="9"/>
        <v>7977.3006059499994</v>
      </c>
      <c r="N104" s="46">
        <f t="shared" si="10"/>
        <v>7977.3006059499994</v>
      </c>
      <c r="O104" s="46">
        <f t="shared" si="11"/>
        <v>7602.0606059499996</v>
      </c>
      <c r="P104" s="46">
        <f>'Данные ком.оператора'!C101</f>
        <v>2260.9213890299998</v>
      </c>
    </row>
    <row r="105" spans="2:16" ht="15.75" x14ac:dyDescent="0.25">
      <c r="B105" s="34" t="str">
        <f>'Данные ком.оператора'!A102</f>
        <v>03.02.2024</v>
      </c>
      <c r="C105" s="6">
        <v>16</v>
      </c>
      <c r="D105" s="46">
        <f t="shared" si="0"/>
        <v>4930.7289134499997</v>
      </c>
      <c r="E105" s="46">
        <f t="shared" si="1"/>
        <v>4930.7289134499997</v>
      </c>
      <c r="F105" s="46">
        <f t="shared" si="2"/>
        <v>4555.4889134499999</v>
      </c>
      <c r="G105" s="46">
        <f t="shared" si="3"/>
        <v>5675.0589134499996</v>
      </c>
      <c r="H105" s="46">
        <f t="shared" si="4"/>
        <v>5675.0589134499996</v>
      </c>
      <c r="I105" s="46">
        <f t="shared" si="5"/>
        <v>5299.8189134499999</v>
      </c>
      <c r="J105" s="46">
        <f t="shared" si="6"/>
        <v>6803.7389134499999</v>
      </c>
      <c r="K105" s="46">
        <f t="shared" si="7"/>
        <v>6803.7389134499999</v>
      </c>
      <c r="L105" s="46">
        <f t="shared" si="8"/>
        <v>6428.4989134500001</v>
      </c>
      <c r="M105" s="46">
        <f t="shared" si="9"/>
        <v>7972.4689134499995</v>
      </c>
      <c r="N105" s="46">
        <f t="shared" si="10"/>
        <v>7972.4689134499995</v>
      </c>
      <c r="O105" s="46">
        <f t="shared" si="11"/>
        <v>7597.2289134499997</v>
      </c>
      <c r="P105" s="46">
        <f>'Данные ком.оператора'!C102</f>
        <v>2256.0896965299999</v>
      </c>
    </row>
    <row r="106" spans="2:16" ht="15.75" x14ac:dyDescent="0.25">
      <c r="B106" s="34" t="str">
        <f>'Данные ком.оператора'!A103</f>
        <v>03.02.2024</v>
      </c>
      <c r="C106" s="6">
        <v>17</v>
      </c>
      <c r="D106" s="46">
        <f t="shared" si="0"/>
        <v>4918.6704630999993</v>
      </c>
      <c r="E106" s="46">
        <f t="shared" si="1"/>
        <v>4918.6704630999993</v>
      </c>
      <c r="F106" s="46">
        <f t="shared" si="2"/>
        <v>4543.4304630999995</v>
      </c>
      <c r="G106" s="46">
        <f t="shared" si="3"/>
        <v>5663.0004631000002</v>
      </c>
      <c r="H106" s="46">
        <f t="shared" si="4"/>
        <v>5663.0004631000002</v>
      </c>
      <c r="I106" s="46">
        <f t="shared" si="5"/>
        <v>5287.7604631000004</v>
      </c>
      <c r="J106" s="46">
        <f t="shared" si="6"/>
        <v>6791.6804630999995</v>
      </c>
      <c r="K106" s="46">
        <f t="shared" si="7"/>
        <v>6791.6804630999995</v>
      </c>
      <c r="L106" s="46">
        <f t="shared" si="8"/>
        <v>6416.4404630999998</v>
      </c>
      <c r="M106" s="46">
        <f t="shared" si="9"/>
        <v>7960.4104631</v>
      </c>
      <c r="N106" s="46">
        <f t="shared" si="10"/>
        <v>7960.4104631</v>
      </c>
      <c r="O106" s="46">
        <f t="shared" si="11"/>
        <v>7585.1704631000002</v>
      </c>
      <c r="P106" s="46">
        <f>'Данные ком.оператора'!C103</f>
        <v>2244.0312461799999</v>
      </c>
    </row>
    <row r="107" spans="2:16" ht="15.75" x14ac:dyDescent="0.25">
      <c r="B107" s="34" t="str">
        <f>'Данные ком.оператора'!A104</f>
        <v>03.02.2024</v>
      </c>
      <c r="C107" s="6">
        <v>18</v>
      </c>
      <c r="D107" s="46">
        <f t="shared" ref="D107:D170" si="12">P107+$G$22+$G$28+$G$24</f>
        <v>4890.92803344</v>
      </c>
      <c r="E107" s="46">
        <f t="shared" ref="E107:E170" si="13">P107+$G$22+$H$28+$G$24</f>
        <v>4890.92803344</v>
      </c>
      <c r="F107" s="46">
        <f t="shared" ref="F107:F170" si="14">P107+$G$22+$I$28+$G$24</f>
        <v>4515.6880334400003</v>
      </c>
      <c r="G107" s="46">
        <f t="shared" ref="G107:G170" si="15">P107+$H$22+$G$24+$G$28</f>
        <v>5635.25803344</v>
      </c>
      <c r="H107" s="46">
        <f t="shared" ref="H107:H170" si="16">P107+$H$22+$G$24+$H$28</f>
        <v>5635.25803344</v>
      </c>
      <c r="I107" s="46">
        <f t="shared" ref="I107:I170" si="17">P107+$H$22+$G$24+$I$28</f>
        <v>5260.0180334400002</v>
      </c>
      <c r="J107" s="46">
        <f t="shared" ref="J107:J170" si="18">P107+$I$22+$G$24+$G$28</f>
        <v>6763.9380334400003</v>
      </c>
      <c r="K107" s="46">
        <f t="shared" ref="K107:K170" si="19">P107+$I$22+$G$24+$H$28</f>
        <v>6763.9380334400003</v>
      </c>
      <c r="L107" s="46">
        <f t="shared" ref="L107:L170" si="20">P107+$I$22+$G$24+$I$28</f>
        <v>6388.6980334400005</v>
      </c>
      <c r="M107" s="46">
        <f t="shared" ref="M107:M170" si="21">P107+$J$22+$G$24+$G$28</f>
        <v>7932.6680334399998</v>
      </c>
      <c r="N107" s="46">
        <f t="shared" ref="N107:N170" si="22">P107+$J$22+$G$24+$H$28</f>
        <v>7932.6680334399998</v>
      </c>
      <c r="O107" s="46">
        <f t="shared" ref="O107:O170" si="23">P107+$J$22+$G$24+$I$28</f>
        <v>7557.42803344</v>
      </c>
      <c r="P107" s="46">
        <f>'Данные ком.оператора'!C104</f>
        <v>2216.2888165200002</v>
      </c>
    </row>
    <row r="108" spans="2:16" ht="15.75" x14ac:dyDescent="0.25">
      <c r="B108" s="34" t="str">
        <f>'Данные ком.оператора'!A105</f>
        <v>03.02.2024</v>
      </c>
      <c r="C108" s="6">
        <v>19</v>
      </c>
      <c r="D108" s="46">
        <f t="shared" si="12"/>
        <v>4886.1230840999988</v>
      </c>
      <c r="E108" s="46">
        <f t="shared" si="13"/>
        <v>4886.1230840999988</v>
      </c>
      <c r="F108" s="46">
        <f t="shared" si="14"/>
        <v>4510.883084099999</v>
      </c>
      <c r="G108" s="46">
        <f t="shared" si="15"/>
        <v>5630.4530840999996</v>
      </c>
      <c r="H108" s="46">
        <f t="shared" si="16"/>
        <v>5630.4530840999996</v>
      </c>
      <c r="I108" s="46">
        <f t="shared" si="17"/>
        <v>5255.2130840999998</v>
      </c>
      <c r="J108" s="46">
        <f t="shared" si="18"/>
        <v>6759.133084099999</v>
      </c>
      <c r="K108" s="46">
        <f t="shared" si="19"/>
        <v>6759.133084099999</v>
      </c>
      <c r="L108" s="46">
        <f t="shared" si="20"/>
        <v>6383.8930840999992</v>
      </c>
      <c r="M108" s="46">
        <f t="shared" si="21"/>
        <v>7927.8630840999995</v>
      </c>
      <c r="N108" s="46">
        <f t="shared" si="22"/>
        <v>7927.8630840999995</v>
      </c>
      <c r="O108" s="46">
        <f t="shared" si="23"/>
        <v>7552.6230840999997</v>
      </c>
      <c r="P108" s="46">
        <f>'Данные ком.оператора'!C105</f>
        <v>2211.4838671799998</v>
      </c>
    </row>
    <row r="109" spans="2:16" ht="15.75" x14ac:dyDescent="0.25">
      <c r="B109" s="34" t="str">
        <f>'Данные ком.оператора'!A106</f>
        <v>03.02.2024</v>
      </c>
      <c r="C109" s="6">
        <v>20</v>
      </c>
      <c r="D109" s="46">
        <f t="shared" si="12"/>
        <v>4903.6796923100001</v>
      </c>
      <c r="E109" s="46">
        <f t="shared" si="13"/>
        <v>4903.6796923100001</v>
      </c>
      <c r="F109" s="46">
        <f t="shared" si="14"/>
        <v>4528.4396923100003</v>
      </c>
      <c r="G109" s="46">
        <f t="shared" si="15"/>
        <v>5648.00969231</v>
      </c>
      <c r="H109" s="46">
        <f t="shared" si="16"/>
        <v>5648.00969231</v>
      </c>
      <c r="I109" s="46">
        <f t="shared" si="17"/>
        <v>5272.7696923100002</v>
      </c>
      <c r="J109" s="46">
        <f t="shared" si="18"/>
        <v>6776.6896923100003</v>
      </c>
      <c r="K109" s="46">
        <f t="shared" si="19"/>
        <v>6776.6896923100003</v>
      </c>
      <c r="L109" s="46">
        <f t="shared" si="20"/>
        <v>6401.4496923100005</v>
      </c>
      <c r="M109" s="46">
        <f t="shared" si="21"/>
        <v>7945.4196923099998</v>
      </c>
      <c r="N109" s="46">
        <f t="shared" si="22"/>
        <v>7945.4196923099998</v>
      </c>
      <c r="O109" s="46">
        <f t="shared" si="23"/>
        <v>7570.1796923100001</v>
      </c>
      <c r="P109" s="46">
        <f>'Данные ком.оператора'!C106</f>
        <v>2229.0404753900002</v>
      </c>
    </row>
    <row r="110" spans="2:16" ht="15.75" x14ac:dyDescent="0.25">
      <c r="B110" s="34" t="str">
        <f>'Данные ком.оператора'!A107</f>
        <v>03.02.2024</v>
      </c>
      <c r="C110" s="6">
        <v>21</v>
      </c>
      <c r="D110" s="46">
        <f t="shared" si="12"/>
        <v>4912.3234480499996</v>
      </c>
      <c r="E110" s="46">
        <f t="shared" si="13"/>
        <v>4912.3234480499996</v>
      </c>
      <c r="F110" s="46">
        <f t="shared" si="14"/>
        <v>4537.0834480499998</v>
      </c>
      <c r="G110" s="46">
        <f t="shared" si="15"/>
        <v>5656.6534480500004</v>
      </c>
      <c r="H110" s="46">
        <f t="shared" si="16"/>
        <v>5656.6534480500004</v>
      </c>
      <c r="I110" s="46">
        <f t="shared" si="17"/>
        <v>5281.4134480500006</v>
      </c>
      <c r="J110" s="46">
        <f t="shared" si="18"/>
        <v>6785.3334480499998</v>
      </c>
      <c r="K110" s="46">
        <f t="shared" si="19"/>
        <v>6785.3334480499998</v>
      </c>
      <c r="L110" s="46">
        <f t="shared" si="20"/>
        <v>6410.09344805</v>
      </c>
      <c r="M110" s="46">
        <f t="shared" si="21"/>
        <v>7954.0634480500003</v>
      </c>
      <c r="N110" s="46">
        <f t="shared" si="22"/>
        <v>7954.0634480500003</v>
      </c>
      <c r="O110" s="46">
        <f t="shared" si="23"/>
        <v>7578.8234480500005</v>
      </c>
      <c r="P110" s="46">
        <f>'Данные ком.оператора'!C107</f>
        <v>2237.6842311300002</v>
      </c>
    </row>
    <row r="111" spans="2:16" ht="15.75" x14ac:dyDescent="0.25">
      <c r="B111" s="34" t="str">
        <f>'Данные ком.оператора'!A108</f>
        <v>03.02.2024</v>
      </c>
      <c r="C111" s="6">
        <v>22</v>
      </c>
      <c r="D111" s="46">
        <f t="shared" si="12"/>
        <v>4901.7445575499996</v>
      </c>
      <c r="E111" s="46">
        <f t="shared" si="13"/>
        <v>4901.7445575499996</v>
      </c>
      <c r="F111" s="46">
        <f t="shared" si="14"/>
        <v>4526.5045575499998</v>
      </c>
      <c r="G111" s="46">
        <f t="shared" si="15"/>
        <v>5646.0745575499996</v>
      </c>
      <c r="H111" s="46">
        <f t="shared" si="16"/>
        <v>5646.0745575499996</v>
      </c>
      <c r="I111" s="46">
        <f t="shared" si="17"/>
        <v>5270.8345575499998</v>
      </c>
      <c r="J111" s="46">
        <f t="shared" si="18"/>
        <v>6774.7545575499998</v>
      </c>
      <c r="K111" s="46">
        <f t="shared" si="19"/>
        <v>6774.7545575499998</v>
      </c>
      <c r="L111" s="46">
        <f t="shared" si="20"/>
        <v>6399.5145575500001</v>
      </c>
      <c r="M111" s="46">
        <f t="shared" si="21"/>
        <v>7943.4845575499994</v>
      </c>
      <c r="N111" s="46">
        <f t="shared" si="22"/>
        <v>7943.4845575499994</v>
      </c>
      <c r="O111" s="46">
        <f t="shared" si="23"/>
        <v>7568.2445575499996</v>
      </c>
      <c r="P111" s="46">
        <f>'Данные ком.оператора'!C108</f>
        <v>2227.1053406299998</v>
      </c>
    </row>
    <row r="112" spans="2:16" ht="15.75" x14ac:dyDescent="0.25">
      <c r="B112" s="34" t="str">
        <f>'Данные ком.оператора'!A109</f>
        <v>03.02.2024</v>
      </c>
      <c r="C112" s="6">
        <v>23</v>
      </c>
      <c r="D112" s="46">
        <f t="shared" si="12"/>
        <v>4858.5099281599996</v>
      </c>
      <c r="E112" s="46">
        <f t="shared" si="13"/>
        <v>4858.5099281599996</v>
      </c>
      <c r="F112" s="46">
        <f t="shared" si="14"/>
        <v>4483.2699281599998</v>
      </c>
      <c r="G112" s="46">
        <f t="shared" si="15"/>
        <v>5602.8399281600005</v>
      </c>
      <c r="H112" s="46">
        <f t="shared" si="16"/>
        <v>5602.8399281600005</v>
      </c>
      <c r="I112" s="46">
        <f t="shared" si="17"/>
        <v>5227.5999281600007</v>
      </c>
      <c r="J112" s="46">
        <f t="shared" si="18"/>
        <v>6731.5199281599998</v>
      </c>
      <c r="K112" s="46">
        <f t="shared" si="19"/>
        <v>6731.5199281599998</v>
      </c>
      <c r="L112" s="46">
        <f t="shared" si="20"/>
        <v>6356.2799281600001</v>
      </c>
      <c r="M112" s="46">
        <f t="shared" si="21"/>
        <v>7900.2499281600003</v>
      </c>
      <c r="N112" s="46">
        <f t="shared" si="22"/>
        <v>7900.2499281600003</v>
      </c>
      <c r="O112" s="46">
        <f t="shared" si="23"/>
        <v>7525.0099281600005</v>
      </c>
      <c r="P112" s="46">
        <f>'Данные ком.оператора'!C109</f>
        <v>2183.8707112400002</v>
      </c>
    </row>
    <row r="113" spans="2:16" ht="15.75" x14ac:dyDescent="0.25">
      <c r="B113" s="34" t="str">
        <f>'Данные ком.оператора'!A110</f>
        <v>03.02.2024</v>
      </c>
      <c r="C113" s="6">
        <v>24</v>
      </c>
      <c r="D113" s="46">
        <f t="shared" si="12"/>
        <v>4826.1755815499992</v>
      </c>
      <c r="E113" s="46">
        <f t="shared" si="13"/>
        <v>4826.1755815499992</v>
      </c>
      <c r="F113" s="46">
        <f t="shared" si="14"/>
        <v>4450.9355815499994</v>
      </c>
      <c r="G113" s="46">
        <f t="shared" si="15"/>
        <v>5570.50558155</v>
      </c>
      <c r="H113" s="46">
        <f t="shared" si="16"/>
        <v>5570.50558155</v>
      </c>
      <c r="I113" s="46">
        <f t="shared" si="17"/>
        <v>5195.2655815500002</v>
      </c>
      <c r="J113" s="46">
        <f t="shared" si="18"/>
        <v>6699.1855815499994</v>
      </c>
      <c r="K113" s="46">
        <f t="shared" si="19"/>
        <v>6699.1855815499994</v>
      </c>
      <c r="L113" s="46">
        <f t="shared" si="20"/>
        <v>6323.9455815499996</v>
      </c>
      <c r="M113" s="46">
        <f t="shared" si="21"/>
        <v>7867.9155815499998</v>
      </c>
      <c r="N113" s="46">
        <f t="shared" si="22"/>
        <v>7867.9155815499998</v>
      </c>
      <c r="O113" s="46">
        <f t="shared" si="23"/>
        <v>7492.6755815500001</v>
      </c>
      <c r="P113" s="46">
        <f>'Данные ком.оператора'!C110</f>
        <v>2151.5363646300002</v>
      </c>
    </row>
    <row r="114" spans="2:16" ht="15.75" x14ac:dyDescent="0.25">
      <c r="B114" s="34" t="str">
        <f>'Данные ком.оператора'!A111</f>
        <v>04.02.2024</v>
      </c>
      <c r="C114" s="6">
        <v>1</v>
      </c>
      <c r="D114" s="46">
        <f t="shared" si="12"/>
        <v>4850.276750009999</v>
      </c>
      <c r="E114" s="46">
        <f t="shared" si="13"/>
        <v>4850.276750009999</v>
      </c>
      <c r="F114" s="46">
        <f t="shared" si="14"/>
        <v>4475.0367500099992</v>
      </c>
      <c r="G114" s="46">
        <f t="shared" si="15"/>
        <v>5594.6067500099998</v>
      </c>
      <c r="H114" s="46">
        <f t="shared" si="16"/>
        <v>5594.6067500099998</v>
      </c>
      <c r="I114" s="46">
        <f t="shared" si="17"/>
        <v>5219.36675001</v>
      </c>
      <c r="J114" s="46">
        <f t="shared" si="18"/>
        <v>6723.2867500099992</v>
      </c>
      <c r="K114" s="46">
        <f t="shared" si="19"/>
        <v>6723.2867500099992</v>
      </c>
      <c r="L114" s="46">
        <f t="shared" si="20"/>
        <v>6348.0467500099994</v>
      </c>
      <c r="M114" s="46">
        <f t="shared" si="21"/>
        <v>7892.0167500099997</v>
      </c>
      <c r="N114" s="46">
        <f t="shared" si="22"/>
        <v>7892.0167500099997</v>
      </c>
      <c r="O114" s="46">
        <f t="shared" si="23"/>
        <v>7516.7767500099999</v>
      </c>
      <c r="P114" s="46">
        <f>'Данные ком.оператора'!C111</f>
        <v>2175.63753309</v>
      </c>
    </row>
    <row r="115" spans="2:16" ht="15.75" x14ac:dyDescent="0.25">
      <c r="B115" s="34" t="str">
        <f>'Данные ком.оператора'!A112</f>
        <v>04.02.2024</v>
      </c>
      <c r="C115" s="6">
        <v>2</v>
      </c>
      <c r="D115" s="46">
        <f t="shared" si="12"/>
        <v>4781.9921659199999</v>
      </c>
      <c r="E115" s="46">
        <f t="shared" si="13"/>
        <v>4781.9921659199999</v>
      </c>
      <c r="F115" s="46">
        <f t="shared" si="14"/>
        <v>4406.7521659200002</v>
      </c>
      <c r="G115" s="46">
        <f t="shared" si="15"/>
        <v>5526.3221659199999</v>
      </c>
      <c r="H115" s="46">
        <f t="shared" si="16"/>
        <v>5526.3221659199999</v>
      </c>
      <c r="I115" s="46">
        <f t="shared" si="17"/>
        <v>5151.0821659200001</v>
      </c>
      <c r="J115" s="46">
        <f t="shared" si="18"/>
        <v>6655.0021659200002</v>
      </c>
      <c r="K115" s="46">
        <f t="shared" si="19"/>
        <v>6655.0021659200002</v>
      </c>
      <c r="L115" s="46">
        <f t="shared" si="20"/>
        <v>6279.7621659200004</v>
      </c>
      <c r="M115" s="46">
        <f t="shared" si="21"/>
        <v>7823.7321659199997</v>
      </c>
      <c r="N115" s="46">
        <f t="shared" si="22"/>
        <v>7823.7321659199997</v>
      </c>
      <c r="O115" s="46">
        <f t="shared" si="23"/>
        <v>7448.4921659199999</v>
      </c>
      <c r="P115" s="46">
        <f>'Данные ком.оператора'!C112</f>
        <v>2107.3529490000001</v>
      </c>
    </row>
    <row r="116" spans="2:16" ht="15.75" x14ac:dyDescent="0.25">
      <c r="B116" s="34" t="str">
        <f>'Данные ком.оператора'!A113</f>
        <v>04.02.2024</v>
      </c>
      <c r="C116" s="6">
        <v>3</v>
      </c>
      <c r="D116" s="46">
        <f t="shared" si="12"/>
        <v>4839.4762863899996</v>
      </c>
      <c r="E116" s="46">
        <f t="shared" si="13"/>
        <v>4839.4762863899996</v>
      </c>
      <c r="F116" s="46">
        <f t="shared" si="14"/>
        <v>4464.2362863899998</v>
      </c>
      <c r="G116" s="46">
        <f t="shared" si="15"/>
        <v>5583.8062863900004</v>
      </c>
      <c r="H116" s="46">
        <f t="shared" si="16"/>
        <v>5583.8062863900004</v>
      </c>
      <c r="I116" s="46">
        <f t="shared" si="17"/>
        <v>5208.5662863900006</v>
      </c>
      <c r="J116" s="46">
        <f t="shared" si="18"/>
        <v>6712.4862863899998</v>
      </c>
      <c r="K116" s="46">
        <f t="shared" si="19"/>
        <v>6712.4862863899998</v>
      </c>
      <c r="L116" s="46">
        <f t="shared" si="20"/>
        <v>6337.24628639</v>
      </c>
      <c r="M116" s="46">
        <f t="shared" si="21"/>
        <v>7881.2162863900003</v>
      </c>
      <c r="N116" s="46">
        <f t="shared" si="22"/>
        <v>7881.2162863900003</v>
      </c>
      <c r="O116" s="46">
        <f t="shared" si="23"/>
        <v>7505.9762863900005</v>
      </c>
      <c r="P116" s="46">
        <f>'Данные ком.оператора'!C113</f>
        <v>2164.8370694700002</v>
      </c>
    </row>
    <row r="117" spans="2:16" ht="15.75" x14ac:dyDescent="0.25">
      <c r="B117" s="34" t="str">
        <f>'Данные ком.оператора'!A114</f>
        <v>04.02.2024</v>
      </c>
      <c r="C117" s="6">
        <v>4</v>
      </c>
      <c r="D117" s="46">
        <f t="shared" si="12"/>
        <v>4823.8810789999998</v>
      </c>
      <c r="E117" s="46">
        <f t="shared" si="13"/>
        <v>4823.8810789999998</v>
      </c>
      <c r="F117" s="46">
        <f t="shared" si="14"/>
        <v>4448.641079</v>
      </c>
      <c r="G117" s="46">
        <f t="shared" si="15"/>
        <v>5568.2110789999997</v>
      </c>
      <c r="H117" s="46">
        <f t="shared" si="16"/>
        <v>5568.2110789999997</v>
      </c>
      <c r="I117" s="46">
        <f t="shared" si="17"/>
        <v>5192.9710789999999</v>
      </c>
      <c r="J117" s="46">
        <f t="shared" si="18"/>
        <v>6696.891079</v>
      </c>
      <c r="K117" s="46">
        <f t="shared" si="19"/>
        <v>6696.891079</v>
      </c>
      <c r="L117" s="46">
        <f t="shared" si="20"/>
        <v>6321.6510790000002</v>
      </c>
      <c r="M117" s="46">
        <f t="shared" si="21"/>
        <v>7865.6210789999996</v>
      </c>
      <c r="N117" s="46">
        <f t="shared" si="22"/>
        <v>7865.6210789999996</v>
      </c>
      <c r="O117" s="46">
        <f t="shared" si="23"/>
        <v>7490.3810789999998</v>
      </c>
      <c r="P117" s="46">
        <f>'Данные ком.оператора'!C114</f>
        <v>2149.2418620799999</v>
      </c>
    </row>
    <row r="118" spans="2:16" ht="15.75" x14ac:dyDescent="0.25">
      <c r="B118" s="34" t="str">
        <f>'Данные ком.оператора'!A115</f>
        <v>04.02.2024</v>
      </c>
      <c r="C118" s="6">
        <v>5</v>
      </c>
      <c r="D118" s="46">
        <f t="shared" si="12"/>
        <v>4906.3543457699989</v>
      </c>
      <c r="E118" s="46">
        <f t="shared" si="13"/>
        <v>4906.3543457699989</v>
      </c>
      <c r="F118" s="46">
        <f t="shared" si="14"/>
        <v>4531.1143457699991</v>
      </c>
      <c r="G118" s="46">
        <f t="shared" si="15"/>
        <v>5650.6843457699997</v>
      </c>
      <c r="H118" s="46">
        <f t="shared" si="16"/>
        <v>5650.6843457699997</v>
      </c>
      <c r="I118" s="46">
        <f t="shared" si="17"/>
        <v>5275.4443457699999</v>
      </c>
      <c r="J118" s="46">
        <f t="shared" si="18"/>
        <v>6779.3643457699991</v>
      </c>
      <c r="K118" s="46">
        <f t="shared" si="19"/>
        <v>6779.3643457699991</v>
      </c>
      <c r="L118" s="46">
        <f t="shared" si="20"/>
        <v>6404.1243457699993</v>
      </c>
      <c r="M118" s="46">
        <f t="shared" si="21"/>
        <v>7948.0943457699996</v>
      </c>
      <c r="N118" s="46">
        <f t="shared" si="22"/>
        <v>7948.0943457699996</v>
      </c>
      <c r="O118" s="46">
        <f t="shared" si="23"/>
        <v>7572.8543457699998</v>
      </c>
      <c r="P118" s="46">
        <f>'Данные ком.оператора'!C115</f>
        <v>2231.7151288499999</v>
      </c>
    </row>
    <row r="119" spans="2:16" ht="15.75" x14ac:dyDescent="0.25">
      <c r="B119" s="34" t="str">
        <f>'Данные ком.оператора'!A116</f>
        <v>04.02.2024</v>
      </c>
      <c r="C119" s="6">
        <v>6</v>
      </c>
      <c r="D119" s="46">
        <f t="shared" si="12"/>
        <v>4931.5485554199995</v>
      </c>
      <c r="E119" s="46">
        <f t="shared" si="13"/>
        <v>4931.5485554199995</v>
      </c>
      <c r="F119" s="46">
        <f t="shared" si="14"/>
        <v>4556.3085554199997</v>
      </c>
      <c r="G119" s="46">
        <f t="shared" si="15"/>
        <v>5675.8785554199994</v>
      </c>
      <c r="H119" s="46">
        <f t="shared" si="16"/>
        <v>5675.8785554199994</v>
      </c>
      <c r="I119" s="46">
        <f t="shared" si="17"/>
        <v>5300.6385554199996</v>
      </c>
      <c r="J119" s="46">
        <f t="shared" si="18"/>
        <v>6804.5585554199997</v>
      </c>
      <c r="K119" s="46">
        <f t="shared" si="19"/>
        <v>6804.5585554199997</v>
      </c>
      <c r="L119" s="46">
        <f t="shared" si="20"/>
        <v>6429.3185554199999</v>
      </c>
      <c r="M119" s="46">
        <f t="shared" si="21"/>
        <v>7973.2885554199993</v>
      </c>
      <c r="N119" s="46">
        <f t="shared" si="22"/>
        <v>7973.2885554199993</v>
      </c>
      <c r="O119" s="46">
        <f t="shared" si="23"/>
        <v>7598.0485554199995</v>
      </c>
      <c r="P119" s="46">
        <f>'Данные ком.оператора'!C116</f>
        <v>2256.9093385000001</v>
      </c>
    </row>
    <row r="120" spans="2:16" ht="15.75" x14ac:dyDescent="0.25">
      <c r="B120" s="34" t="str">
        <f>'Данные ком.оператора'!A117</f>
        <v>04.02.2024</v>
      </c>
      <c r="C120" s="6">
        <v>7</v>
      </c>
      <c r="D120" s="46">
        <f t="shared" si="12"/>
        <v>4919.2801760599996</v>
      </c>
      <c r="E120" s="46">
        <f t="shared" si="13"/>
        <v>4919.2801760599996</v>
      </c>
      <c r="F120" s="46">
        <f t="shared" si="14"/>
        <v>4544.0401760599998</v>
      </c>
      <c r="G120" s="46">
        <f t="shared" si="15"/>
        <v>5663.6101760600004</v>
      </c>
      <c r="H120" s="46">
        <f t="shared" si="16"/>
        <v>5663.6101760600004</v>
      </c>
      <c r="I120" s="46">
        <f t="shared" si="17"/>
        <v>5288.3701760600006</v>
      </c>
      <c r="J120" s="46">
        <f t="shared" si="18"/>
        <v>6792.2901760599998</v>
      </c>
      <c r="K120" s="46">
        <f t="shared" si="19"/>
        <v>6792.2901760599998</v>
      </c>
      <c r="L120" s="46">
        <f t="shared" si="20"/>
        <v>6417.05017606</v>
      </c>
      <c r="M120" s="46">
        <f t="shared" si="21"/>
        <v>7961.0201760600003</v>
      </c>
      <c r="N120" s="46">
        <f t="shared" si="22"/>
        <v>7961.0201760600003</v>
      </c>
      <c r="O120" s="46">
        <f t="shared" si="23"/>
        <v>7585.7801760600005</v>
      </c>
      <c r="P120" s="46">
        <f>'Данные ком.оператора'!C117</f>
        <v>2244.6409591400002</v>
      </c>
    </row>
    <row r="121" spans="2:16" ht="15.75" x14ac:dyDescent="0.25">
      <c r="B121" s="34" t="str">
        <f>'Данные ком.оператора'!A118</f>
        <v>04.02.2024</v>
      </c>
      <c r="C121" s="6">
        <v>8</v>
      </c>
      <c r="D121" s="46">
        <f t="shared" si="12"/>
        <v>4888.3941007199992</v>
      </c>
      <c r="E121" s="46">
        <f t="shared" si="13"/>
        <v>4888.3941007199992</v>
      </c>
      <c r="F121" s="46">
        <f t="shared" si="14"/>
        <v>4513.1541007199994</v>
      </c>
      <c r="G121" s="46">
        <f t="shared" si="15"/>
        <v>5632.72410072</v>
      </c>
      <c r="H121" s="46">
        <f t="shared" si="16"/>
        <v>5632.72410072</v>
      </c>
      <c r="I121" s="46">
        <f t="shared" si="17"/>
        <v>5257.4841007200002</v>
      </c>
      <c r="J121" s="46">
        <f t="shared" si="18"/>
        <v>6761.4041007199994</v>
      </c>
      <c r="K121" s="46">
        <f t="shared" si="19"/>
        <v>6761.4041007199994</v>
      </c>
      <c r="L121" s="46">
        <f t="shared" si="20"/>
        <v>6386.1641007199996</v>
      </c>
      <c r="M121" s="46">
        <f t="shared" si="21"/>
        <v>7930.1341007199999</v>
      </c>
      <c r="N121" s="46">
        <f t="shared" si="22"/>
        <v>7930.1341007199999</v>
      </c>
      <c r="O121" s="46">
        <f t="shared" si="23"/>
        <v>7554.8941007200001</v>
      </c>
      <c r="P121" s="46">
        <f>'Данные ком.оператора'!C118</f>
        <v>2213.7548837999998</v>
      </c>
    </row>
    <row r="122" spans="2:16" ht="15.75" x14ac:dyDescent="0.25">
      <c r="B122" s="34" t="str">
        <f>'Данные ком.оператора'!A119</f>
        <v>04.02.2024</v>
      </c>
      <c r="C122" s="6">
        <v>9</v>
      </c>
      <c r="D122" s="46">
        <f t="shared" si="12"/>
        <v>4906.8201997899996</v>
      </c>
      <c r="E122" s="46">
        <f t="shared" si="13"/>
        <v>4906.8201997899996</v>
      </c>
      <c r="F122" s="46">
        <f t="shared" si="14"/>
        <v>4531.5801997899998</v>
      </c>
      <c r="G122" s="46">
        <f t="shared" si="15"/>
        <v>5651.1501997900004</v>
      </c>
      <c r="H122" s="46">
        <f t="shared" si="16"/>
        <v>5651.1501997900004</v>
      </c>
      <c r="I122" s="46">
        <f t="shared" si="17"/>
        <v>5275.9101997900007</v>
      </c>
      <c r="J122" s="46">
        <f t="shared" si="18"/>
        <v>6779.8301997899998</v>
      </c>
      <c r="K122" s="46">
        <f t="shared" si="19"/>
        <v>6779.8301997899998</v>
      </c>
      <c r="L122" s="46">
        <f t="shared" si="20"/>
        <v>6404.59019979</v>
      </c>
      <c r="M122" s="46">
        <f t="shared" si="21"/>
        <v>7948.5601997900003</v>
      </c>
      <c r="N122" s="46">
        <f t="shared" si="22"/>
        <v>7948.5601997900003</v>
      </c>
      <c r="O122" s="46">
        <f t="shared" si="23"/>
        <v>7573.3201997900005</v>
      </c>
      <c r="P122" s="46">
        <f>'Данные ком.оператора'!C119</f>
        <v>2232.1809828700002</v>
      </c>
    </row>
    <row r="123" spans="2:16" ht="15.75" x14ac:dyDescent="0.25">
      <c r="B123" s="34" t="str">
        <f>'Данные ком.оператора'!A120</f>
        <v>04.02.2024</v>
      </c>
      <c r="C123" s="6">
        <v>10</v>
      </c>
      <c r="D123" s="46">
        <f t="shared" si="12"/>
        <v>4940.8372045399992</v>
      </c>
      <c r="E123" s="46">
        <f t="shared" si="13"/>
        <v>4940.8372045399992</v>
      </c>
      <c r="F123" s="46">
        <f t="shared" si="14"/>
        <v>4565.5972045399994</v>
      </c>
      <c r="G123" s="46">
        <f t="shared" si="15"/>
        <v>5685.1672045400001</v>
      </c>
      <c r="H123" s="46">
        <f t="shared" si="16"/>
        <v>5685.1672045400001</v>
      </c>
      <c r="I123" s="46">
        <f t="shared" si="17"/>
        <v>5309.9272045400003</v>
      </c>
      <c r="J123" s="46">
        <f t="shared" si="18"/>
        <v>6813.8472045399994</v>
      </c>
      <c r="K123" s="46">
        <f t="shared" si="19"/>
        <v>6813.8472045399994</v>
      </c>
      <c r="L123" s="46">
        <f t="shared" si="20"/>
        <v>6438.6072045399997</v>
      </c>
      <c r="M123" s="46">
        <f t="shared" si="21"/>
        <v>7982.5772045399999</v>
      </c>
      <c r="N123" s="46">
        <f t="shared" si="22"/>
        <v>7982.5772045399999</v>
      </c>
      <c r="O123" s="46">
        <f t="shared" si="23"/>
        <v>7607.3372045400001</v>
      </c>
      <c r="P123" s="46">
        <f>'Данные ком.оператора'!C120</f>
        <v>2266.1979876199998</v>
      </c>
    </row>
    <row r="124" spans="2:16" ht="15.75" x14ac:dyDescent="0.25">
      <c r="B124" s="34" t="str">
        <f>'Данные ком.оператора'!A121</f>
        <v>04.02.2024</v>
      </c>
      <c r="C124" s="6">
        <v>11</v>
      </c>
      <c r="D124" s="46">
        <f t="shared" si="12"/>
        <v>4910.0883732199991</v>
      </c>
      <c r="E124" s="46">
        <f t="shared" si="13"/>
        <v>4910.0883732199991</v>
      </c>
      <c r="F124" s="46">
        <f t="shared" si="14"/>
        <v>4534.8483732199993</v>
      </c>
      <c r="G124" s="46">
        <f t="shared" si="15"/>
        <v>5654.4183732199999</v>
      </c>
      <c r="H124" s="46">
        <f t="shared" si="16"/>
        <v>5654.4183732199999</v>
      </c>
      <c r="I124" s="46">
        <f t="shared" si="17"/>
        <v>5279.1783732200001</v>
      </c>
      <c r="J124" s="46">
        <f t="shared" si="18"/>
        <v>6783.0983732199993</v>
      </c>
      <c r="K124" s="46">
        <f t="shared" si="19"/>
        <v>6783.0983732199993</v>
      </c>
      <c r="L124" s="46">
        <f t="shared" si="20"/>
        <v>6407.8583732199995</v>
      </c>
      <c r="M124" s="46">
        <f t="shared" si="21"/>
        <v>7951.8283732199998</v>
      </c>
      <c r="N124" s="46">
        <f t="shared" si="22"/>
        <v>7951.8283732199998</v>
      </c>
      <c r="O124" s="46">
        <f t="shared" si="23"/>
        <v>7576.58837322</v>
      </c>
      <c r="P124" s="46">
        <f>'Данные ком.оператора'!C121</f>
        <v>2235.4491563000001</v>
      </c>
    </row>
    <row r="125" spans="2:16" ht="15.75" x14ac:dyDescent="0.25">
      <c r="B125" s="34" t="str">
        <f>'Данные ком.оператора'!A122</f>
        <v>04.02.2024</v>
      </c>
      <c r="C125" s="6">
        <v>12</v>
      </c>
      <c r="D125" s="46">
        <f t="shared" si="12"/>
        <v>4936.7382241599998</v>
      </c>
      <c r="E125" s="46">
        <f t="shared" si="13"/>
        <v>4936.7382241599998</v>
      </c>
      <c r="F125" s="46">
        <f t="shared" si="14"/>
        <v>4561.4982241600001</v>
      </c>
      <c r="G125" s="46">
        <f t="shared" si="15"/>
        <v>5681.0682241599998</v>
      </c>
      <c r="H125" s="46">
        <f t="shared" si="16"/>
        <v>5681.0682241599998</v>
      </c>
      <c r="I125" s="46">
        <f t="shared" si="17"/>
        <v>5305.82822416</v>
      </c>
      <c r="J125" s="46">
        <f t="shared" si="18"/>
        <v>6809.7482241600001</v>
      </c>
      <c r="K125" s="46">
        <f t="shared" si="19"/>
        <v>6809.7482241600001</v>
      </c>
      <c r="L125" s="46">
        <f t="shared" si="20"/>
        <v>6434.5082241600003</v>
      </c>
      <c r="M125" s="46">
        <f t="shared" si="21"/>
        <v>7978.4782241599996</v>
      </c>
      <c r="N125" s="46">
        <f t="shared" si="22"/>
        <v>7978.4782241599996</v>
      </c>
      <c r="O125" s="46">
        <f t="shared" si="23"/>
        <v>7603.2382241599998</v>
      </c>
      <c r="P125" s="46">
        <f>'Данные ком.оператора'!C122</f>
        <v>2262.09900724</v>
      </c>
    </row>
    <row r="126" spans="2:16" ht="15.75" x14ac:dyDescent="0.25">
      <c r="B126" s="34" t="str">
        <f>'Данные ком.оператора'!A123</f>
        <v>04.02.2024</v>
      </c>
      <c r="C126" s="6">
        <v>13</v>
      </c>
      <c r="D126" s="46">
        <f t="shared" si="12"/>
        <v>4926.4750986499994</v>
      </c>
      <c r="E126" s="46">
        <f t="shared" si="13"/>
        <v>4926.4750986499994</v>
      </c>
      <c r="F126" s="46">
        <f t="shared" si="14"/>
        <v>4551.2350986499996</v>
      </c>
      <c r="G126" s="46">
        <f t="shared" si="15"/>
        <v>5670.8050986499993</v>
      </c>
      <c r="H126" s="46">
        <f t="shared" si="16"/>
        <v>5670.8050986499993</v>
      </c>
      <c r="I126" s="46">
        <f t="shared" si="17"/>
        <v>5295.5650986499995</v>
      </c>
      <c r="J126" s="46">
        <f t="shared" si="18"/>
        <v>6799.4850986499996</v>
      </c>
      <c r="K126" s="46">
        <f t="shared" si="19"/>
        <v>6799.4850986499996</v>
      </c>
      <c r="L126" s="46">
        <f t="shared" si="20"/>
        <v>6424.2450986499998</v>
      </c>
      <c r="M126" s="46">
        <f t="shared" si="21"/>
        <v>7968.2150986499992</v>
      </c>
      <c r="N126" s="46">
        <f t="shared" si="22"/>
        <v>7968.2150986499992</v>
      </c>
      <c r="O126" s="46">
        <f t="shared" si="23"/>
        <v>7592.9750986499994</v>
      </c>
      <c r="P126" s="46">
        <f>'Данные ком.оператора'!C123</f>
        <v>2251.83588173</v>
      </c>
    </row>
    <row r="127" spans="2:16" ht="15.75" x14ac:dyDescent="0.25">
      <c r="B127" s="34" t="str">
        <f>'Данные ком.оператора'!A124</f>
        <v>04.02.2024</v>
      </c>
      <c r="C127" s="6">
        <v>14</v>
      </c>
      <c r="D127" s="46">
        <f t="shared" si="12"/>
        <v>4928.0627205599994</v>
      </c>
      <c r="E127" s="46">
        <f t="shared" si="13"/>
        <v>4928.0627205599994</v>
      </c>
      <c r="F127" s="46">
        <f t="shared" si="14"/>
        <v>4552.8227205599997</v>
      </c>
      <c r="G127" s="46">
        <f t="shared" si="15"/>
        <v>5672.3927205600003</v>
      </c>
      <c r="H127" s="46">
        <f t="shared" si="16"/>
        <v>5672.3927205600003</v>
      </c>
      <c r="I127" s="46">
        <f t="shared" si="17"/>
        <v>5297.1527205600005</v>
      </c>
      <c r="J127" s="46">
        <f t="shared" si="18"/>
        <v>6801.0727205599997</v>
      </c>
      <c r="K127" s="46">
        <f t="shared" si="19"/>
        <v>6801.0727205599997</v>
      </c>
      <c r="L127" s="46">
        <f t="shared" si="20"/>
        <v>6425.8327205599999</v>
      </c>
      <c r="M127" s="46">
        <f t="shared" si="21"/>
        <v>7969.8027205600001</v>
      </c>
      <c r="N127" s="46">
        <f t="shared" si="22"/>
        <v>7969.8027205600001</v>
      </c>
      <c r="O127" s="46">
        <f t="shared" si="23"/>
        <v>7594.5627205600003</v>
      </c>
      <c r="P127" s="46">
        <f>'Данные ком.оператора'!C124</f>
        <v>2253.42350364</v>
      </c>
    </row>
    <row r="128" spans="2:16" ht="15.75" x14ac:dyDescent="0.25">
      <c r="B128" s="34" t="str">
        <f>'Данные ком.оператора'!A125</f>
        <v>04.02.2024</v>
      </c>
      <c r="C128" s="6">
        <v>15</v>
      </c>
      <c r="D128" s="46">
        <f t="shared" si="12"/>
        <v>4956.647815379999</v>
      </c>
      <c r="E128" s="46">
        <f t="shared" si="13"/>
        <v>4956.647815379999</v>
      </c>
      <c r="F128" s="46">
        <f t="shared" si="14"/>
        <v>4581.4078153799992</v>
      </c>
      <c r="G128" s="46">
        <f t="shared" si="15"/>
        <v>5700.9778153799998</v>
      </c>
      <c r="H128" s="46">
        <f t="shared" si="16"/>
        <v>5700.9778153799998</v>
      </c>
      <c r="I128" s="46">
        <f t="shared" si="17"/>
        <v>5325.73781538</v>
      </c>
      <c r="J128" s="46">
        <f t="shared" si="18"/>
        <v>6829.6578153799992</v>
      </c>
      <c r="K128" s="46">
        <f t="shared" si="19"/>
        <v>6829.6578153799992</v>
      </c>
      <c r="L128" s="46">
        <f t="shared" si="20"/>
        <v>6454.4178153799994</v>
      </c>
      <c r="M128" s="46">
        <f t="shared" si="21"/>
        <v>7998.3878153799997</v>
      </c>
      <c r="N128" s="46">
        <f t="shared" si="22"/>
        <v>7998.3878153799997</v>
      </c>
      <c r="O128" s="46">
        <f t="shared" si="23"/>
        <v>7623.1478153799999</v>
      </c>
      <c r="P128" s="46">
        <f>'Данные ком.оператора'!C125</f>
        <v>2282.00859846</v>
      </c>
    </row>
    <row r="129" spans="2:16" ht="15.75" x14ac:dyDescent="0.25">
      <c r="B129" s="34" t="str">
        <f>'Данные ком.оператора'!A126</f>
        <v>04.02.2024</v>
      </c>
      <c r="C129" s="6">
        <v>16</v>
      </c>
      <c r="D129" s="46">
        <f t="shared" si="12"/>
        <v>4927.8442188199997</v>
      </c>
      <c r="E129" s="46">
        <f t="shared" si="13"/>
        <v>4927.8442188199997</v>
      </c>
      <c r="F129" s="46">
        <f t="shared" si="14"/>
        <v>4552.6042188199999</v>
      </c>
      <c r="G129" s="46">
        <f t="shared" si="15"/>
        <v>5672.1742188199996</v>
      </c>
      <c r="H129" s="46">
        <f t="shared" si="16"/>
        <v>5672.1742188199996</v>
      </c>
      <c r="I129" s="46">
        <f t="shared" si="17"/>
        <v>5296.9342188199998</v>
      </c>
      <c r="J129" s="46">
        <f t="shared" si="18"/>
        <v>6800.8542188199999</v>
      </c>
      <c r="K129" s="46">
        <f t="shared" si="19"/>
        <v>6800.8542188199999</v>
      </c>
      <c r="L129" s="46">
        <f t="shared" si="20"/>
        <v>6425.6142188200001</v>
      </c>
      <c r="M129" s="46">
        <f t="shared" si="21"/>
        <v>7969.5842188199995</v>
      </c>
      <c r="N129" s="46">
        <f t="shared" si="22"/>
        <v>7969.5842188199995</v>
      </c>
      <c r="O129" s="46">
        <f t="shared" si="23"/>
        <v>7594.3442188199997</v>
      </c>
      <c r="P129" s="46">
        <f>'Данные ком.оператора'!C126</f>
        <v>2253.2050018999998</v>
      </c>
    </row>
    <row r="130" spans="2:16" ht="15.75" x14ac:dyDescent="0.25">
      <c r="B130" s="34" t="str">
        <f>'Данные ком.оператора'!A127</f>
        <v>04.02.2024</v>
      </c>
      <c r="C130" s="6">
        <v>17</v>
      </c>
      <c r="D130" s="46">
        <f t="shared" si="12"/>
        <v>4926.0198860299997</v>
      </c>
      <c r="E130" s="46">
        <f t="shared" si="13"/>
        <v>4926.0198860299997</v>
      </c>
      <c r="F130" s="46">
        <f t="shared" si="14"/>
        <v>4550.7798860299999</v>
      </c>
      <c r="G130" s="46">
        <f t="shared" si="15"/>
        <v>5670.3498860299997</v>
      </c>
      <c r="H130" s="46">
        <f t="shared" si="16"/>
        <v>5670.3498860299997</v>
      </c>
      <c r="I130" s="46">
        <f t="shared" si="17"/>
        <v>5295.1098860299999</v>
      </c>
      <c r="J130" s="46">
        <f t="shared" si="18"/>
        <v>6799.0298860299999</v>
      </c>
      <c r="K130" s="46">
        <f t="shared" si="19"/>
        <v>6799.0298860299999</v>
      </c>
      <c r="L130" s="46">
        <f t="shared" si="20"/>
        <v>6423.7898860300002</v>
      </c>
      <c r="M130" s="46">
        <f t="shared" si="21"/>
        <v>7967.7598860299995</v>
      </c>
      <c r="N130" s="46">
        <f t="shared" si="22"/>
        <v>7967.7598860299995</v>
      </c>
      <c r="O130" s="46">
        <f t="shared" si="23"/>
        <v>7592.5198860299997</v>
      </c>
      <c r="P130" s="46">
        <f>'Данные ком.оператора'!C127</f>
        <v>2251.3806691099999</v>
      </c>
    </row>
    <row r="131" spans="2:16" ht="15.75" x14ac:dyDescent="0.25">
      <c r="B131" s="34" t="str">
        <f>'Данные ком.оператора'!A128</f>
        <v>04.02.2024</v>
      </c>
      <c r="C131" s="6">
        <v>18</v>
      </c>
      <c r="D131" s="46">
        <f t="shared" si="12"/>
        <v>4920.0087091599989</v>
      </c>
      <c r="E131" s="46">
        <f t="shared" si="13"/>
        <v>4920.0087091599989</v>
      </c>
      <c r="F131" s="46">
        <f t="shared" si="14"/>
        <v>4544.7687091599992</v>
      </c>
      <c r="G131" s="46">
        <f t="shared" si="15"/>
        <v>5664.3387091599998</v>
      </c>
      <c r="H131" s="46">
        <f t="shared" si="16"/>
        <v>5664.3387091599998</v>
      </c>
      <c r="I131" s="46">
        <f t="shared" si="17"/>
        <v>5289.09870916</v>
      </c>
      <c r="J131" s="46">
        <f t="shared" si="18"/>
        <v>6793.0187091599992</v>
      </c>
      <c r="K131" s="46">
        <f t="shared" si="19"/>
        <v>6793.0187091599992</v>
      </c>
      <c r="L131" s="46">
        <f t="shared" si="20"/>
        <v>6417.7787091599994</v>
      </c>
      <c r="M131" s="46">
        <f t="shared" si="21"/>
        <v>7961.7487091599996</v>
      </c>
      <c r="N131" s="46">
        <f t="shared" si="22"/>
        <v>7961.7487091599996</v>
      </c>
      <c r="O131" s="46">
        <f t="shared" si="23"/>
        <v>7586.5087091599999</v>
      </c>
      <c r="P131" s="46">
        <f>'Данные ком.оператора'!C128</f>
        <v>2245.36949224</v>
      </c>
    </row>
    <row r="132" spans="2:16" ht="15.75" x14ac:dyDescent="0.25">
      <c r="B132" s="34" t="str">
        <f>'Данные ком.оператора'!A129</f>
        <v>04.02.2024</v>
      </c>
      <c r="C132" s="6">
        <v>19</v>
      </c>
      <c r="D132" s="46">
        <f t="shared" si="12"/>
        <v>4909.0208237099996</v>
      </c>
      <c r="E132" s="46">
        <f t="shared" si="13"/>
        <v>4909.0208237099996</v>
      </c>
      <c r="F132" s="46">
        <f t="shared" si="14"/>
        <v>4533.7808237099998</v>
      </c>
      <c r="G132" s="46">
        <f t="shared" si="15"/>
        <v>5653.3508237100004</v>
      </c>
      <c r="H132" s="46">
        <f t="shared" si="16"/>
        <v>5653.3508237100004</v>
      </c>
      <c r="I132" s="46">
        <f t="shared" si="17"/>
        <v>5278.1108237100007</v>
      </c>
      <c r="J132" s="46">
        <f t="shared" si="18"/>
        <v>6782.0308237099998</v>
      </c>
      <c r="K132" s="46">
        <f t="shared" si="19"/>
        <v>6782.0308237099998</v>
      </c>
      <c r="L132" s="46">
        <f t="shared" si="20"/>
        <v>6406.79082371</v>
      </c>
      <c r="M132" s="46">
        <f t="shared" si="21"/>
        <v>7950.7608237100003</v>
      </c>
      <c r="N132" s="46">
        <f t="shared" si="22"/>
        <v>7950.7608237100003</v>
      </c>
      <c r="O132" s="46">
        <f t="shared" si="23"/>
        <v>7575.5208237100005</v>
      </c>
      <c r="P132" s="46">
        <f>'Данные ком.оператора'!C129</f>
        <v>2234.3816067900002</v>
      </c>
    </row>
    <row r="133" spans="2:16" ht="15.75" x14ac:dyDescent="0.25">
      <c r="B133" s="34" t="str">
        <f>'Данные ком.оператора'!A130</f>
        <v>04.02.2024</v>
      </c>
      <c r="C133" s="6">
        <v>20</v>
      </c>
      <c r="D133" s="46">
        <f t="shared" si="12"/>
        <v>4913.8617446399994</v>
      </c>
      <c r="E133" s="46">
        <f t="shared" si="13"/>
        <v>4913.8617446399994</v>
      </c>
      <c r="F133" s="46">
        <f t="shared" si="14"/>
        <v>4538.6217446399996</v>
      </c>
      <c r="G133" s="46">
        <f t="shared" si="15"/>
        <v>5658.1917446399993</v>
      </c>
      <c r="H133" s="46">
        <f t="shared" si="16"/>
        <v>5658.1917446399993</v>
      </c>
      <c r="I133" s="46">
        <f t="shared" si="17"/>
        <v>5282.9517446399996</v>
      </c>
      <c r="J133" s="46">
        <f t="shared" si="18"/>
        <v>6786.8717446399996</v>
      </c>
      <c r="K133" s="46">
        <f t="shared" si="19"/>
        <v>6786.8717446399996</v>
      </c>
      <c r="L133" s="46">
        <f t="shared" si="20"/>
        <v>6411.6317446399999</v>
      </c>
      <c r="M133" s="46">
        <f t="shared" si="21"/>
        <v>7955.6017446399992</v>
      </c>
      <c r="N133" s="46">
        <f t="shared" si="22"/>
        <v>7955.6017446399992</v>
      </c>
      <c r="O133" s="46">
        <f t="shared" si="23"/>
        <v>7580.3617446399994</v>
      </c>
      <c r="P133" s="46">
        <f>'Данные ком.оператора'!C130</f>
        <v>2239.22252772</v>
      </c>
    </row>
    <row r="134" spans="2:16" ht="15.75" x14ac:dyDescent="0.25">
      <c r="B134" s="34" t="str">
        <f>'Данные ком.оператора'!A131</f>
        <v>04.02.2024</v>
      </c>
      <c r="C134" s="6">
        <v>21</v>
      </c>
      <c r="D134" s="46">
        <f t="shared" si="12"/>
        <v>4907.2305263299995</v>
      </c>
      <c r="E134" s="46">
        <f t="shared" si="13"/>
        <v>4907.2305263299995</v>
      </c>
      <c r="F134" s="46">
        <f t="shared" si="14"/>
        <v>4531.9905263299997</v>
      </c>
      <c r="G134" s="46">
        <f t="shared" si="15"/>
        <v>5651.5605263299994</v>
      </c>
      <c r="H134" s="46">
        <f t="shared" si="16"/>
        <v>5651.5605263299994</v>
      </c>
      <c r="I134" s="46">
        <f t="shared" si="17"/>
        <v>5276.3205263299997</v>
      </c>
      <c r="J134" s="46">
        <f t="shared" si="18"/>
        <v>6780.2405263299997</v>
      </c>
      <c r="K134" s="46">
        <f t="shared" si="19"/>
        <v>6780.2405263299997</v>
      </c>
      <c r="L134" s="46">
        <f t="shared" si="20"/>
        <v>6405.00052633</v>
      </c>
      <c r="M134" s="46">
        <f t="shared" si="21"/>
        <v>7948.9705263299993</v>
      </c>
      <c r="N134" s="46">
        <f t="shared" si="22"/>
        <v>7948.9705263299993</v>
      </c>
      <c r="O134" s="46">
        <f t="shared" si="23"/>
        <v>7573.7305263299995</v>
      </c>
      <c r="P134" s="46">
        <f>'Данные ком.оператора'!C131</f>
        <v>2232.5913094100001</v>
      </c>
    </row>
    <row r="135" spans="2:16" ht="15.75" x14ac:dyDescent="0.25">
      <c r="B135" s="34" t="str">
        <f>'Данные ком.оператора'!A132</f>
        <v>04.02.2024</v>
      </c>
      <c r="C135" s="6">
        <v>22</v>
      </c>
      <c r="D135" s="46">
        <f t="shared" si="12"/>
        <v>4888.1844460599996</v>
      </c>
      <c r="E135" s="46">
        <f t="shared" si="13"/>
        <v>4888.1844460599996</v>
      </c>
      <c r="F135" s="46">
        <f t="shared" si="14"/>
        <v>4512.9444460599998</v>
      </c>
      <c r="G135" s="46">
        <f t="shared" si="15"/>
        <v>5632.5144460599995</v>
      </c>
      <c r="H135" s="46">
        <f t="shared" si="16"/>
        <v>5632.5144460599995</v>
      </c>
      <c r="I135" s="46">
        <f t="shared" si="17"/>
        <v>5257.2744460599997</v>
      </c>
      <c r="J135" s="46">
        <f t="shared" si="18"/>
        <v>6761.1944460599998</v>
      </c>
      <c r="K135" s="46">
        <f t="shared" si="19"/>
        <v>6761.1944460599998</v>
      </c>
      <c r="L135" s="46">
        <f t="shared" si="20"/>
        <v>6385.95444606</v>
      </c>
      <c r="M135" s="46">
        <f t="shared" si="21"/>
        <v>7929.9244460599994</v>
      </c>
      <c r="N135" s="46">
        <f t="shared" si="22"/>
        <v>7929.9244460599994</v>
      </c>
      <c r="O135" s="46">
        <f t="shared" si="23"/>
        <v>7554.6844460599996</v>
      </c>
      <c r="P135" s="46">
        <f>'Данные ком.оператора'!C132</f>
        <v>2213.5452291400002</v>
      </c>
    </row>
    <row r="136" spans="2:16" ht="15.75" x14ac:dyDescent="0.25">
      <c r="B136" s="34" t="str">
        <f>'Данные ком.оператора'!A133</f>
        <v>04.02.2024</v>
      </c>
      <c r="C136" s="6">
        <v>23</v>
      </c>
      <c r="D136" s="46">
        <f t="shared" si="12"/>
        <v>4933.0432746299994</v>
      </c>
      <c r="E136" s="46">
        <f t="shared" si="13"/>
        <v>4933.0432746299994</v>
      </c>
      <c r="F136" s="46">
        <f t="shared" si="14"/>
        <v>4557.8032746299996</v>
      </c>
      <c r="G136" s="46">
        <f t="shared" si="15"/>
        <v>5677.3732746300002</v>
      </c>
      <c r="H136" s="46">
        <f t="shared" si="16"/>
        <v>5677.3732746300002</v>
      </c>
      <c r="I136" s="46">
        <f t="shared" si="17"/>
        <v>5302.1332746300004</v>
      </c>
      <c r="J136" s="46">
        <f t="shared" si="18"/>
        <v>6806.0532746299996</v>
      </c>
      <c r="K136" s="46">
        <f t="shared" si="19"/>
        <v>6806.0532746299996</v>
      </c>
      <c r="L136" s="46">
        <f t="shared" si="20"/>
        <v>6430.8132746299998</v>
      </c>
      <c r="M136" s="46">
        <f t="shared" si="21"/>
        <v>7974.7832746300001</v>
      </c>
      <c r="N136" s="46">
        <f t="shared" si="22"/>
        <v>7974.7832746300001</v>
      </c>
      <c r="O136" s="46">
        <f t="shared" si="23"/>
        <v>7599.5432746300003</v>
      </c>
      <c r="P136" s="46">
        <f>'Данные ком.оператора'!C133</f>
        <v>2258.40405771</v>
      </c>
    </row>
    <row r="137" spans="2:16" ht="15.75" x14ac:dyDescent="0.25">
      <c r="B137" s="34" t="str">
        <f>'Данные ком.оператора'!A134</f>
        <v>04.02.2024</v>
      </c>
      <c r="C137" s="6">
        <v>24</v>
      </c>
      <c r="D137" s="46">
        <f t="shared" si="12"/>
        <v>4950.8152811599994</v>
      </c>
      <c r="E137" s="46">
        <f t="shared" si="13"/>
        <v>4950.8152811599994</v>
      </c>
      <c r="F137" s="46">
        <f t="shared" si="14"/>
        <v>4575.5752811599996</v>
      </c>
      <c r="G137" s="46">
        <f t="shared" si="15"/>
        <v>5695.1452811600002</v>
      </c>
      <c r="H137" s="46">
        <f t="shared" si="16"/>
        <v>5695.1452811600002</v>
      </c>
      <c r="I137" s="46">
        <f t="shared" si="17"/>
        <v>5319.9052811600004</v>
      </c>
      <c r="J137" s="46">
        <f t="shared" si="18"/>
        <v>6823.8252811599996</v>
      </c>
      <c r="K137" s="46">
        <f t="shared" si="19"/>
        <v>6823.8252811599996</v>
      </c>
      <c r="L137" s="46">
        <f t="shared" si="20"/>
        <v>6448.5852811599998</v>
      </c>
      <c r="M137" s="46">
        <f t="shared" si="21"/>
        <v>7992.55528116</v>
      </c>
      <c r="N137" s="46">
        <f t="shared" si="22"/>
        <v>7992.55528116</v>
      </c>
      <c r="O137" s="46">
        <f t="shared" si="23"/>
        <v>7617.3152811600003</v>
      </c>
      <c r="P137" s="46">
        <f>'Данные ком.оператора'!C134</f>
        <v>2276.17606424</v>
      </c>
    </row>
    <row r="138" spans="2:16" ht="15.75" x14ac:dyDescent="0.25">
      <c r="B138" s="34" t="str">
        <f>'Данные ком.оператора'!A135</f>
        <v>05.02.2024</v>
      </c>
      <c r="C138" s="6">
        <v>1</v>
      </c>
      <c r="D138" s="46">
        <f t="shared" si="12"/>
        <v>4931.8673998899994</v>
      </c>
      <c r="E138" s="46">
        <f t="shared" si="13"/>
        <v>4931.8673998899994</v>
      </c>
      <c r="F138" s="46">
        <f t="shared" si="14"/>
        <v>4556.6273998899997</v>
      </c>
      <c r="G138" s="46">
        <f t="shared" si="15"/>
        <v>5676.1973998900003</v>
      </c>
      <c r="H138" s="46">
        <f t="shared" si="16"/>
        <v>5676.1973998900003</v>
      </c>
      <c r="I138" s="46">
        <f t="shared" si="17"/>
        <v>5300.9573998900005</v>
      </c>
      <c r="J138" s="46">
        <f t="shared" si="18"/>
        <v>6804.8773998899997</v>
      </c>
      <c r="K138" s="46">
        <f t="shared" si="19"/>
        <v>6804.8773998899997</v>
      </c>
      <c r="L138" s="46">
        <f t="shared" si="20"/>
        <v>6429.6373998899999</v>
      </c>
      <c r="M138" s="46">
        <f t="shared" si="21"/>
        <v>7973.6073998900001</v>
      </c>
      <c r="N138" s="46">
        <f t="shared" si="22"/>
        <v>7973.6073998900001</v>
      </c>
      <c r="O138" s="46">
        <f t="shared" si="23"/>
        <v>7598.3673998900003</v>
      </c>
      <c r="P138" s="46">
        <f>'Данные ком.оператора'!C135</f>
        <v>2257.22818297</v>
      </c>
    </row>
    <row r="139" spans="2:16" ht="15.75" x14ac:dyDescent="0.25">
      <c r="B139" s="34" t="str">
        <f>'Данные ком.оператора'!A136</f>
        <v>05.02.2024</v>
      </c>
      <c r="C139" s="6">
        <v>2</v>
      </c>
      <c r="D139" s="46">
        <f t="shared" si="12"/>
        <v>4913.1375794799997</v>
      </c>
      <c r="E139" s="46">
        <f t="shared" si="13"/>
        <v>4913.1375794799997</v>
      </c>
      <c r="F139" s="46">
        <f t="shared" si="14"/>
        <v>4537.8975794799999</v>
      </c>
      <c r="G139" s="46">
        <f t="shared" si="15"/>
        <v>5657.4675794799996</v>
      </c>
      <c r="H139" s="46">
        <f t="shared" si="16"/>
        <v>5657.4675794799996</v>
      </c>
      <c r="I139" s="46">
        <f t="shared" si="17"/>
        <v>5282.2275794799998</v>
      </c>
      <c r="J139" s="46">
        <f t="shared" si="18"/>
        <v>6786.1475794799999</v>
      </c>
      <c r="K139" s="46">
        <f t="shared" si="19"/>
        <v>6786.1475794799999</v>
      </c>
      <c r="L139" s="46">
        <f t="shared" si="20"/>
        <v>6410.9075794800001</v>
      </c>
      <c r="M139" s="46">
        <f t="shared" si="21"/>
        <v>7954.8775794799994</v>
      </c>
      <c r="N139" s="46">
        <f t="shared" si="22"/>
        <v>7954.8775794799994</v>
      </c>
      <c r="O139" s="46">
        <f t="shared" si="23"/>
        <v>7579.6375794799997</v>
      </c>
      <c r="P139" s="46">
        <f>'Данные ком.оператора'!C136</f>
        <v>2238.4983625599998</v>
      </c>
    </row>
    <row r="140" spans="2:16" ht="15.75" x14ac:dyDescent="0.25">
      <c r="B140" s="34" t="str">
        <f>'Данные ком.оператора'!A137</f>
        <v>05.02.2024</v>
      </c>
      <c r="C140" s="6">
        <v>3</v>
      </c>
      <c r="D140" s="46">
        <f t="shared" si="12"/>
        <v>4889.6142803299999</v>
      </c>
      <c r="E140" s="46">
        <f t="shared" si="13"/>
        <v>4889.6142803299999</v>
      </c>
      <c r="F140" s="46">
        <f t="shared" si="14"/>
        <v>4514.3742803300001</v>
      </c>
      <c r="G140" s="46">
        <f t="shared" si="15"/>
        <v>5633.9442803299999</v>
      </c>
      <c r="H140" s="46">
        <f t="shared" si="16"/>
        <v>5633.9442803299999</v>
      </c>
      <c r="I140" s="46">
        <f t="shared" si="17"/>
        <v>5258.7042803300001</v>
      </c>
      <c r="J140" s="46">
        <f t="shared" si="18"/>
        <v>6762.6242803300001</v>
      </c>
      <c r="K140" s="46">
        <f t="shared" si="19"/>
        <v>6762.6242803300001</v>
      </c>
      <c r="L140" s="46">
        <f t="shared" si="20"/>
        <v>6387.3842803300004</v>
      </c>
      <c r="M140" s="46">
        <f t="shared" si="21"/>
        <v>7931.3542803299997</v>
      </c>
      <c r="N140" s="46">
        <f t="shared" si="22"/>
        <v>7931.3542803299997</v>
      </c>
      <c r="O140" s="46">
        <f t="shared" si="23"/>
        <v>7556.1142803299999</v>
      </c>
      <c r="P140" s="46">
        <f>'Данные ком.оператора'!C137</f>
        <v>2214.9750634100001</v>
      </c>
    </row>
    <row r="141" spans="2:16" ht="15.75" x14ac:dyDescent="0.25">
      <c r="B141" s="34" t="str">
        <f>'Данные ком.оператора'!A138</f>
        <v>05.02.2024</v>
      </c>
      <c r="C141" s="6">
        <v>4</v>
      </c>
      <c r="D141" s="46">
        <f t="shared" si="12"/>
        <v>4895.9400424799996</v>
      </c>
      <c r="E141" s="46">
        <f t="shared" si="13"/>
        <v>4895.9400424799996</v>
      </c>
      <c r="F141" s="46">
        <f t="shared" si="14"/>
        <v>4520.7000424799999</v>
      </c>
      <c r="G141" s="46">
        <f t="shared" si="15"/>
        <v>5640.2700424799996</v>
      </c>
      <c r="H141" s="46">
        <f t="shared" si="16"/>
        <v>5640.2700424799996</v>
      </c>
      <c r="I141" s="46">
        <f t="shared" si="17"/>
        <v>5265.0300424799998</v>
      </c>
      <c r="J141" s="46">
        <f t="shared" si="18"/>
        <v>6768.9500424799999</v>
      </c>
      <c r="K141" s="46">
        <f t="shared" si="19"/>
        <v>6768.9500424799999</v>
      </c>
      <c r="L141" s="46">
        <f t="shared" si="20"/>
        <v>6393.7100424800001</v>
      </c>
      <c r="M141" s="46">
        <f t="shared" si="21"/>
        <v>7937.6800424799994</v>
      </c>
      <c r="N141" s="46">
        <f t="shared" si="22"/>
        <v>7937.6800424799994</v>
      </c>
      <c r="O141" s="46">
        <f t="shared" si="23"/>
        <v>7562.4400424799996</v>
      </c>
      <c r="P141" s="46">
        <f>'Данные ком.оператора'!C138</f>
        <v>2221.3008255599998</v>
      </c>
    </row>
    <row r="142" spans="2:16" ht="15.75" x14ac:dyDescent="0.25">
      <c r="B142" s="34" t="str">
        <f>'Данные ком.оператора'!A139</f>
        <v>05.02.2024</v>
      </c>
      <c r="C142" s="6">
        <v>5</v>
      </c>
      <c r="D142" s="46">
        <f t="shared" si="12"/>
        <v>4862.6225439399996</v>
      </c>
      <c r="E142" s="46">
        <f t="shared" si="13"/>
        <v>4862.6225439399996</v>
      </c>
      <c r="F142" s="46">
        <f t="shared" si="14"/>
        <v>4487.3825439399998</v>
      </c>
      <c r="G142" s="46">
        <f t="shared" si="15"/>
        <v>5606.9525439399995</v>
      </c>
      <c r="H142" s="46">
        <f t="shared" si="16"/>
        <v>5606.9525439399995</v>
      </c>
      <c r="I142" s="46">
        <f t="shared" si="17"/>
        <v>5231.7125439399997</v>
      </c>
      <c r="J142" s="46">
        <f t="shared" si="18"/>
        <v>6735.6325439399998</v>
      </c>
      <c r="K142" s="46">
        <f t="shared" si="19"/>
        <v>6735.6325439399998</v>
      </c>
      <c r="L142" s="46">
        <f t="shared" si="20"/>
        <v>6360.39254394</v>
      </c>
      <c r="M142" s="46">
        <f t="shared" si="21"/>
        <v>7904.3625439399993</v>
      </c>
      <c r="N142" s="46">
        <f t="shared" si="22"/>
        <v>7904.3625439399993</v>
      </c>
      <c r="O142" s="46">
        <f t="shared" si="23"/>
        <v>7529.1225439399996</v>
      </c>
      <c r="P142" s="46">
        <f>'Данные ком.оператора'!C139</f>
        <v>2187.9833270200002</v>
      </c>
    </row>
    <row r="143" spans="2:16" ht="15.75" x14ac:dyDescent="0.25">
      <c r="B143" s="34" t="str">
        <f>'Данные ком.оператора'!A140</f>
        <v>05.02.2024</v>
      </c>
      <c r="C143" s="6">
        <v>6</v>
      </c>
      <c r="D143" s="46">
        <f t="shared" si="12"/>
        <v>4912.6285783599988</v>
      </c>
      <c r="E143" s="46">
        <f t="shared" si="13"/>
        <v>4912.6285783599988</v>
      </c>
      <c r="F143" s="46">
        <f t="shared" si="14"/>
        <v>4537.388578359999</v>
      </c>
      <c r="G143" s="46">
        <f t="shared" si="15"/>
        <v>5656.9585783599996</v>
      </c>
      <c r="H143" s="46">
        <f t="shared" si="16"/>
        <v>5656.9585783599996</v>
      </c>
      <c r="I143" s="46">
        <f t="shared" si="17"/>
        <v>5281.7185783599998</v>
      </c>
      <c r="J143" s="46">
        <f t="shared" si="18"/>
        <v>6785.638578359999</v>
      </c>
      <c r="K143" s="46">
        <f t="shared" si="19"/>
        <v>6785.638578359999</v>
      </c>
      <c r="L143" s="46">
        <f t="shared" si="20"/>
        <v>6410.3985783599992</v>
      </c>
      <c r="M143" s="46">
        <f t="shared" si="21"/>
        <v>7954.3685783599994</v>
      </c>
      <c r="N143" s="46">
        <f t="shared" si="22"/>
        <v>7954.3685783599994</v>
      </c>
      <c r="O143" s="46">
        <f t="shared" si="23"/>
        <v>7579.1285783599997</v>
      </c>
      <c r="P143" s="46">
        <f>'Данные ком.оператора'!C140</f>
        <v>2237.9893614399998</v>
      </c>
    </row>
    <row r="144" spans="2:16" ht="15.75" x14ac:dyDescent="0.25">
      <c r="B144" s="34" t="str">
        <f>'Данные ком.оператора'!A141</f>
        <v>05.02.2024</v>
      </c>
      <c r="C144" s="6">
        <v>7</v>
      </c>
      <c r="D144" s="46">
        <f t="shared" si="12"/>
        <v>4893.3659458499997</v>
      </c>
      <c r="E144" s="46">
        <f t="shared" si="13"/>
        <v>4893.3659458499997</v>
      </c>
      <c r="F144" s="46">
        <f t="shared" si="14"/>
        <v>4518.1259458499999</v>
      </c>
      <c r="G144" s="46">
        <f t="shared" si="15"/>
        <v>5637.6959458499996</v>
      </c>
      <c r="H144" s="46">
        <f t="shared" si="16"/>
        <v>5637.6959458499996</v>
      </c>
      <c r="I144" s="46">
        <f t="shared" si="17"/>
        <v>5262.4559458499998</v>
      </c>
      <c r="J144" s="46">
        <f t="shared" si="18"/>
        <v>6766.3759458499999</v>
      </c>
      <c r="K144" s="46">
        <f t="shared" si="19"/>
        <v>6766.3759458499999</v>
      </c>
      <c r="L144" s="46">
        <f t="shared" si="20"/>
        <v>6391.1359458500001</v>
      </c>
      <c r="M144" s="46">
        <f t="shared" si="21"/>
        <v>7935.1059458499994</v>
      </c>
      <c r="N144" s="46">
        <f t="shared" si="22"/>
        <v>7935.1059458499994</v>
      </c>
      <c r="O144" s="46">
        <f t="shared" si="23"/>
        <v>7559.8659458499997</v>
      </c>
      <c r="P144" s="46">
        <f>'Данные ком.оператора'!C141</f>
        <v>2218.7267289299998</v>
      </c>
    </row>
    <row r="145" spans="2:16" ht="15.75" x14ac:dyDescent="0.25">
      <c r="B145" s="34" t="str">
        <f>'Данные ком.оператора'!A142</f>
        <v>05.02.2024</v>
      </c>
      <c r="C145" s="6">
        <v>8</v>
      </c>
      <c r="D145" s="46">
        <f t="shared" si="12"/>
        <v>4904.2169639999993</v>
      </c>
      <c r="E145" s="46">
        <f t="shared" si="13"/>
        <v>4904.2169639999993</v>
      </c>
      <c r="F145" s="46">
        <f t="shared" si="14"/>
        <v>4528.9769639999995</v>
      </c>
      <c r="G145" s="46">
        <f t="shared" si="15"/>
        <v>5648.5469640000001</v>
      </c>
      <c r="H145" s="46">
        <f t="shared" si="16"/>
        <v>5648.5469640000001</v>
      </c>
      <c r="I145" s="46">
        <f t="shared" si="17"/>
        <v>5273.3069640000003</v>
      </c>
      <c r="J145" s="46">
        <f t="shared" si="18"/>
        <v>6777.2269639999995</v>
      </c>
      <c r="K145" s="46">
        <f t="shared" si="19"/>
        <v>6777.2269639999995</v>
      </c>
      <c r="L145" s="46">
        <f t="shared" si="20"/>
        <v>6401.9869639999997</v>
      </c>
      <c r="M145" s="46">
        <f t="shared" si="21"/>
        <v>7945.956964</v>
      </c>
      <c r="N145" s="46">
        <f t="shared" si="22"/>
        <v>7945.956964</v>
      </c>
      <c r="O145" s="46">
        <f t="shared" si="23"/>
        <v>7570.7169640000002</v>
      </c>
      <c r="P145" s="46">
        <f>'Данные ком.оператора'!C142</f>
        <v>2229.5777470799999</v>
      </c>
    </row>
    <row r="146" spans="2:16" ht="15.75" x14ac:dyDescent="0.25">
      <c r="B146" s="34" t="str">
        <f>'Данные ком.оператора'!A143</f>
        <v>05.02.2024</v>
      </c>
      <c r="C146" s="6">
        <v>9</v>
      </c>
      <c r="D146" s="46">
        <f t="shared" si="12"/>
        <v>4904.7660962599994</v>
      </c>
      <c r="E146" s="46">
        <f t="shared" si="13"/>
        <v>4904.7660962599994</v>
      </c>
      <c r="F146" s="46">
        <f t="shared" si="14"/>
        <v>4529.5260962599996</v>
      </c>
      <c r="G146" s="46">
        <f t="shared" si="15"/>
        <v>5649.0960962599993</v>
      </c>
      <c r="H146" s="46">
        <f t="shared" si="16"/>
        <v>5649.0960962599993</v>
      </c>
      <c r="I146" s="46">
        <f t="shared" si="17"/>
        <v>5273.8560962599995</v>
      </c>
      <c r="J146" s="46">
        <f t="shared" si="18"/>
        <v>6777.7760962599996</v>
      </c>
      <c r="K146" s="46">
        <f t="shared" si="19"/>
        <v>6777.7760962599996</v>
      </c>
      <c r="L146" s="46">
        <f t="shared" si="20"/>
        <v>6402.5360962599998</v>
      </c>
      <c r="M146" s="46">
        <f t="shared" si="21"/>
        <v>7946.5060962599991</v>
      </c>
      <c r="N146" s="46">
        <f t="shared" si="22"/>
        <v>7946.5060962599991</v>
      </c>
      <c r="O146" s="46">
        <f t="shared" si="23"/>
        <v>7571.2660962599994</v>
      </c>
      <c r="P146" s="46">
        <f>'Данные ком.оператора'!C143</f>
        <v>2230.12687934</v>
      </c>
    </row>
    <row r="147" spans="2:16" ht="15.75" x14ac:dyDescent="0.25">
      <c r="B147" s="34" t="str">
        <f>'Данные ком.оператора'!A144</f>
        <v>05.02.2024</v>
      </c>
      <c r="C147" s="6">
        <v>10</v>
      </c>
      <c r="D147" s="46">
        <f t="shared" si="12"/>
        <v>4878.7813655299988</v>
      </c>
      <c r="E147" s="46">
        <f t="shared" si="13"/>
        <v>4878.7813655299988</v>
      </c>
      <c r="F147" s="46">
        <f t="shared" si="14"/>
        <v>4503.541365529999</v>
      </c>
      <c r="G147" s="46">
        <f t="shared" si="15"/>
        <v>5623.1113655299996</v>
      </c>
      <c r="H147" s="46">
        <f t="shared" si="16"/>
        <v>5623.1113655299996</v>
      </c>
      <c r="I147" s="46">
        <f t="shared" si="17"/>
        <v>5247.8713655299998</v>
      </c>
      <c r="J147" s="46">
        <f t="shared" si="18"/>
        <v>6751.791365529999</v>
      </c>
      <c r="K147" s="46">
        <f t="shared" si="19"/>
        <v>6751.791365529999</v>
      </c>
      <c r="L147" s="46">
        <f t="shared" si="20"/>
        <v>6376.5513655299992</v>
      </c>
      <c r="M147" s="46">
        <f t="shared" si="21"/>
        <v>7920.5213655299995</v>
      </c>
      <c r="N147" s="46">
        <f t="shared" si="22"/>
        <v>7920.5213655299995</v>
      </c>
      <c r="O147" s="46">
        <f t="shared" si="23"/>
        <v>7545.2813655299997</v>
      </c>
      <c r="P147" s="46">
        <f>'Данные ком.оператора'!C144</f>
        <v>2204.1421486099998</v>
      </c>
    </row>
    <row r="148" spans="2:16" ht="15.75" x14ac:dyDescent="0.25">
      <c r="B148" s="34" t="str">
        <f>'Данные ком.оператора'!A145</f>
        <v>05.02.2024</v>
      </c>
      <c r="C148" s="6">
        <v>11</v>
      </c>
      <c r="D148" s="46">
        <f t="shared" si="12"/>
        <v>4881.2833887499992</v>
      </c>
      <c r="E148" s="46">
        <f t="shared" si="13"/>
        <v>4881.2833887499992</v>
      </c>
      <c r="F148" s="46">
        <f t="shared" si="14"/>
        <v>4506.0433887499994</v>
      </c>
      <c r="G148" s="46">
        <f t="shared" si="15"/>
        <v>5625.6133887499991</v>
      </c>
      <c r="H148" s="46">
        <f t="shared" si="16"/>
        <v>5625.6133887499991</v>
      </c>
      <c r="I148" s="46">
        <f t="shared" si="17"/>
        <v>5250.3733887499993</v>
      </c>
      <c r="J148" s="46">
        <f t="shared" si="18"/>
        <v>6754.2933887499994</v>
      </c>
      <c r="K148" s="46">
        <f t="shared" si="19"/>
        <v>6754.2933887499994</v>
      </c>
      <c r="L148" s="46">
        <f t="shared" si="20"/>
        <v>6379.0533887499996</v>
      </c>
      <c r="M148" s="46">
        <f t="shared" si="21"/>
        <v>7923.023388749999</v>
      </c>
      <c r="N148" s="46">
        <f t="shared" si="22"/>
        <v>7923.023388749999</v>
      </c>
      <c r="O148" s="46">
        <f t="shared" si="23"/>
        <v>7547.7833887499992</v>
      </c>
      <c r="P148" s="46">
        <f>'Данные ком.оператора'!C145</f>
        <v>2206.6441718299998</v>
      </c>
    </row>
    <row r="149" spans="2:16" ht="15.75" x14ac:dyDescent="0.25">
      <c r="B149" s="34" t="str">
        <f>'Данные ком.оператора'!A146</f>
        <v>05.02.2024</v>
      </c>
      <c r="C149" s="6">
        <v>12</v>
      </c>
      <c r="D149" s="46">
        <f t="shared" si="12"/>
        <v>4888.8523461899995</v>
      </c>
      <c r="E149" s="46">
        <f t="shared" si="13"/>
        <v>4888.8523461899995</v>
      </c>
      <c r="F149" s="46">
        <f t="shared" si="14"/>
        <v>4513.6123461899997</v>
      </c>
      <c r="G149" s="46">
        <f t="shared" si="15"/>
        <v>5633.1823461899994</v>
      </c>
      <c r="H149" s="46">
        <f t="shared" si="16"/>
        <v>5633.1823461899994</v>
      </c>
      <c r="I149" s="46">
        <f t="shared" si="17"/>
        <v>5257.9423461899996</v>
      </c>
      <c r="J149" s="46">
        <f t="shared" si="18"/>
        <v>6761.8623461899997</v>
      </c>
      <c r="K149" s="46">
        <f t="shared" si="19"/>
        <v>6761.8623461899997</v>
      </c>
      <c r="L149" s="46">
        <f t="shared" si="20"/>
        <v>6386.6223461899999</v>
      </c>
      <c r="M149" s="46">
        <f t="shared" si="21"/>
        <v>7930.5923461899993</v>
      </c>
      <c r="N149" s="46">
        <f t="shared" si="22"/>
        <v>7930.5923461899993</v>
      </c>
      <c r="O149" s="46">
        <f t="shared" si="23"/>
        <v>7555.3523461899995</v>
      </c>
      <c r="P149" s="46">
        <f>'Данные ком.оператора'!C146</f>
        <v>2214.2131292700001</v>
      </c>
    </row>
    <row r="150" spans="2:16" ht="15.75" x14ac:dyDescent="0.25">
      <c r="B150" s="34" t="str">
        <f>'Данные ком.оператора'!A147</f>
        <v>05.02.2024</v>
      </c>
      <c r="C150" s="6">
        <v>13</v>
      </c>
      <c r="D150" s="46">
        <f t="shared" si="12"/>
        <v>4888.7339893999988</v>
      </c>
      <c r="E150" s="46">
        <f t="shared" si="13"/>
        <v>4888.7339893999988</v>
      </c>
      <c r="F150" s="46">
        <f t="shared" si="14"/>
        <v>4513.493989399999</v>
      </c>
      <c r="G150" s="46">
        <f t="shared" si="15"/>
        <v>5633.0639893999996</v>
      </c>
      <c r="H150" s="46">
        <f t="shared" si="16"/>
        <v>5633.0639893999996</v>
      </c>
      <c r="I150" s="46">
        <f t="shared" si="17"/>
        <v>5257.8239893999998</v>
      </c>
      <c r="J150" s="46">
        <f t="shared" si="18"/>
        <v>6761.743989399999</v>
      </c>
      <c r="K150" s="46">
        <f t="shared" si="19"/>
        <v>6761.743989399999</v>
      </c>
      <c r="L150" s="46">
        <f t="shared" si="20"/>
        <v>6386.5039893999992</v>
      </c>
      <c r="M150" s="46">
        <f t="shared" si="21"/>
        <v>7930.4739893999995</v>
      </c>
      <c r="N150" s="46">
        <f t="shared" si="22"/>
        <v>7930.4739893999995</v>
      </c>
      <c r="O150" s="46">
        <f t="shared" si="23"/>
        <v>7555.2339893999997</v>
      </c>
      <c r="P150" s="46">
        <f>'Данные ком.оператора'!C147</f>
        <v>2214.0947724799998</v>
      </c>
    </row>
    <row r="151" spans="2:16" ht="15.75" x14ac:dyDescent="0.25">
      <c r="B151" s="34" t="str">
        <f>'Данные ком.оператора'!A148</f>
        <v>05.02.2024</v>
      </c>
      <c r="C151" s="6">
        <v>14</v>
      </c>
      <c r="D151" s="46">
        <f t="shared" si="12"/>
        <v>4883.9618128699994</v>
      </c>
      <c r="E151" s="46">
        <f t="shared" si="13"/>
        <v>4883.9618128699994</v>
      </c>
      <c r="F151" s="46">
        <f t="shared" si="14"/>
        <v>4508.7218128699997</v>
      </c>
      <c r="G151" s="46">
        <f t="shared" si="15"/>
        <v>5628.2918128699994</v>
      </c>
      <c r="H151" s="46">
        <f t="shared" si="16"/>
        <v>5628.2918128699994</v>
      </c>
      <c r="I151" s="46">
        <f t="shared" si="17"/>
        <v>5253.0518128699996</v>
      </c>
      <c r="J151" s="46">
        <f t="shared" si="18"/>
        <v>6756.9718128699997</v>
      </c>
      <c r="K151" s="46">
        <f t="shared" si="19"/>
        <v>6756.9718128699997</v>
      </c>
      <c r="L151" s="46">
        <f t="shared" si="20"/>
        <v>6381.7318128699999</v>
      </c>
      <c r="M151" s="46">
        <f t="shared" si="21"/>
        <v>7925.7018128699992</v>
      </c>
      <c r="N151" s="46">
        <f t="shared" si="22"/>
        <v>7925.7018128699992</v>
      </c>
      <c r="O151" s="46">
        <f t="shared" si="23"/>
        <v>7550.4618128699994</v>
      </c>
      <c r="P151" s="46">
        <f>'Данные ком.оператора'!C148</f>
        <v>2209.32259595</v>
      </c>
    </row>
    <row r="152" spans="2:16" ht="15.75" x14ac:dyDescent="0.25">
      <c r="B152" s="34" t="str">
        <f>'Данные ком.оператора'!A149</f>
        <v>05.02.2024</v>
      </c>
      <c r="C152" s="6">
        <v>15</v>
      </c>
      <c r="D152" s="46">
        <f t="shared" si="12"/>
        <v>4896.5845236599989</v>
      </c>
      <c r="E152" s="46">
        <f t="shared" si="13"/>
        <v>4896.5845236599989</v>
      </c>
      <c r="F152" s="46">
        <f t="shared" si="14"/>
        <v>4521.3445236599991</v>
      </c>
      <c r="G152" s="46">
        <f t="shared" si="15"/>
        <v>5640.9145236599998</v>
      </c>
      <c r="H152" s="46">
        <f t="shared" si="16"/>
        <v>5640.9145236599998</v>
      </c>
      <c r="I152" s="46">
        <f t="shared" si="17"/>
        <v>5265.67452366</v>
      </c>
      <c r="J152" s="46">
        <f t="shared" si="18"/>
        <v>6769.5945236599991</v>
      </c>
      <c r="K152" s="46">
        <f t="shared" si="19"/>
        <v>6769.5945236599991</v>
      </c>
      <c r="L152" s="46">
        <f t="shared" si="20"/>
        <v>6394.3545236599994</v>
      </c>
      <c r="M152" s="46">
        <f t="shared" si="21"/>
        <v>7938.3245236599996</v>
      </c>
      <c r="N152" s="46">
        <f t="shared" si="22"/>
        <v>7938.3245236599996</v>
      </c>
      <c r="O152" s="46">
        <f t="shared" si="23"/>
        <v>7563.0845236599998</v>
      </c>
      <c r="P152" s="46">
        <f>'Данные ком.оператора'!C149</f>
        <v>2221.94530674</v>
      </c>
    </row>
    <row r="153" spans="2:16" ht="15.75" x14ac:dyDescent="0.25">
      <c r="B153" s="34" t="str">
        <f>'Данные ком.оператора'!A150</f>
        <v>05.02.2024</v>
      </c>
      <c r="C153" s="6">
        <v>16</v>
      </c>
      <c r="D153" s="46">
        <f t="shared" si="12"/>
        <v>4899.5827327399993</v>
      </c>
      <c r="E153" s="46">
        <f t="shared" si="13"/>
        <v>4899.5827327399993</v>
      </c>
      <c r="F153" s="46">
        <f t="shared" si="14"/>
        <v>4524.3427327399995</v>
      </c>
      <c r="G153" s="46">
        <f t="shared" si="15"/>
        <v>5643.9127327399992</v>
      </c>
      <c r="H153" s="46">
        <f t="shared" si="16"/>
        <v>5643.9127327399992</v>
      </c>
      <c r="I153" s="46">
        <f t="shared" si="17"/>
        <v>5268.6727327399994</v>
      </c>
      <c r="J153" s="46">
        <f t="shared" si="18"/>
        <v>6772.5927327399995</v>
      </c>
      <c r="K153" s="46">
        <f t="shared" si="19"/>
        <v>6772.5927327399995</v>
      </c>
      <c r="L153" s="46">
        <f t="shared" si="20"/>
        <v>6397.3527327399997</v>
      </c>
      <c r="M153" s="46">
        <f t="shared" si="21"/>
        <v>7941.3227327399991</v>
      </c>
      <c r="N153" s="46">
        <f t="shared" si="22"/>
        <v>7941.3227327399991</v>
      </c>
      <c r="O153" s="46">
        <f t="shared" si="23"/>
        <v>7566.0827327399993</v>
      </c>
      <c r="P153" s="46">
        <f>'Данные ком.оператора'!C150</f>
        <v>2224.9435158199999</v>
      </c>
    </row>
    <row r="154" spans="2:16" ht="15.75" x14ac:dyDescent="0.25">
      <c r="B154" s="34" t="str">
        <f>'Данные ком.оператора'!A151</f>
        <v>05.02.2024</v>
      </c>
      <c r="C154" s="6">
        <v>17</v>
      </c>
      <c r="D154" s="46">
        <f t="shared" si="12"/>
        <v>4873.4769191400001</v>
      </c>
      <c r="E154" s="46">
        <f t="shared" si="13"/>
        <v>4873.4769191400001</v>
      </c>
      <c r="F154" s="46">
        <f t="shared" si="14"/>
        <v>4498.2369191400003</v>
      </c>
      <c r="G154" s="46">
        <f t="shared" si="15"/>
        <v>5617.80691914</v>
      </c>
      <c r="H154" s="46">
        <f t="shared" si="16"/>
        <v>5617.80691914</v>
      </c>
      <c r="I154" s="46">
        <f t="shared" si="17"/>
        <v>5242.5669191400002</v>
      </c>
      <c r="J154" s="46">
        <f t="shared" si="18"/>
        <v>6746.4869191400003</v>
      </c>
      <c r="K154" s="46">
        <f t="shared" si="19"/>
        <v>6746.4869191400003</v>
      </c>
      <c r="L154" s="46">
        <f t="shared" si="20"/>
        <v>6371.2469191400005</v>
      </c>
      <c r="M154" s="46">
        <f t="shared" si="21"/>
        <v>7915.2169191399998</v>
      </c>
      <c r="N154" s="46">
        <f t="shared" si="22"/>
        <v>7915.2169191399998</v>
      </c>
      <c r="O154" s="46">
        <f t="shared" si="23"/>
        <v>7539.9769191400001</v>
      </c>
      <c r="P154" s="46">
        <f>'Данные ком.оператора'!C151</f>
        <v>2198.8377022200002</v>
      </c>
    </row>
    <row r="155" spans="2:16" ht="15.75" x14ac:dyDescent="0.25">
      <c r="B155" s="34" t="str">
        <f>'Данные ком.оператора'!A152</f>
        <v>05.02.2024</v>
      </c>
      <c r="C155" s="6">
        <v>18</v>
      </c>
      <c r="D155" s="46">
        <f t="shared" si="12"/>
        <v>4882.6061254599999</v>
      </c>
      <c r="E155" s="46">
        <f t="shared" si="13"/>
        <v>4882.6061254599999</v>
      </c>
      <c r="F155" s="46">
        <f t="shared" si="14"/>
        <v>4507.3661254600001</v>
      </c>
      <c r="G155" s="46">
        <f t="shared" si="15"/>
        <v>5626.9361254599999</v>
      </c>
      <c r="H155" s="46">
        <f t="shared" si="16"/>
        <v>5626.9361254599999</v>
      </c>
      <c r="I155" s="46">
        <f t="shared" si="17"/>
        <v>5251.6961254600001</v>
      </c>
      <c r="J155" s="46">
        <f t="shared" si="18"/>
        <v>6755.6161254600001</v>
      </c>
      <c r="K155" s="46">
        <f t="shared" si="19"/>
        <v>6755.6161254600001</v>
      </c>
      <c r="L155" s="46">
        <f t="shared" si="20"/>
        <v>6380.3761254600004</v>
      </c>
      <c r="M155" s="46">
        <f t="shared" si="21"/>
        <v>7924.3461254599997</v>
      </c>
      <c r="N155" s="46">
        <f t="shared" si="22"/>
        <v>7924.3461254599997</v>
      </c>
      <c r="O155" s="46">
        <f t="shared" si="23"/>
        <v>7549.1061254599999</v>
      </c>
      <c r="P155" s="46">
        <f>'Данные ком.оператора'!C152</f>
        <v>2207.9669085400001</v>
      </c>
    </row>
    <row r="156" spans="2:16" ht="15.75" x14ac:dyDescent="0.25">
      <c r="B156" s="34" t="str">
        <f>'Данные ком.оператора'!A153</f>
        <v>05.02.2024</v>
      </c>
      <c r="C156" s="6">
        <v>19</v>
      </c>
      <c r="D156" s="46">
        <f t="shared" si="12"/>
        <v>4885.2268121899988</v>
      </c>
      <c r="E156" s="46">
        <f t="shared" si="13"/>
        <v>4885.2268121899988</v>
      </c>
      <c r="F156" s="46">
        <f t="shared" si="14"/>
        <v>4509.986812189999</v>
      </c>
      <c r="G156" s="46">
        <f t="shared" si="15"/>
        <v>5629.5568121899996</v>
      </c>
      <c r="H156" s="46">
        <f t="shared" si="16"/>
        <v>5629.5568121899996</v>
      </c>
      <c r="I156" s="46">
        <f t="shared" si="17"/>
        <v>5254.3168121899998</v>
      </c>
      <c r="J156" s="46">
        <f t="shared" si="18"/>
        <v>6758.236812189999</v>
      </c>
      <c r="K156" s="46">
        <f t="shared" si="19"/>
        <v>6758.236812189999</v>
      </c>
      <c r="L156" s="46">
        <f t="shared" si="20"/>
        <v>6382.9968121899992</v>
      </c>
      <c r="M156" s="46">
        <f t="shared" si="21"/>
        <v>7926.9668121899995</v>
      </c>
      <c r="N156" s="46">
        <f t="shared" si="22"/>
        <v>7926.9668121899995</v>
      </c>
      <c r="O156" s="46">
        <f t="shared" si="23"/>
        <v>7551.7268121899997</v>
      </c>
      <c r="P156" s="46">
        <f>'Данные ком.оператора'!C153</f>
        <v>2210.5875952699998</v>
      </c>
    </row>
    <row r="157" spans="2:16" ht="15.75" x14ac:dyDescent="0.25">
      <c r="B157" s="34" t="str">
        <f>'Данные ком.оператора'!A154</f>
        <v>05.02.2024</v>
      </c>
      <c r="C157" s="6">
        <v>20</v>
      </c>
      <c r="D157" s="46">
        <f t="shared" si="12"/>
        <v>4906.1367598999996</v>
      </c>
      <c r="E157" s="46">
        <f t="shared" si="13"/>
        <v>4906.1367598999996</v>
      </c>
      <c r="F157" s="46">
        <f t="shared" si="14"/>
        <v>4530.8967598999998</v>
      </c>
      <c r="G157" s="46">
        <f t="shared" si="15"/>
        <v>5650.4667598999995</v>
      </c>
      <c r="H157" s="46">
        <f t="shared" si="16"/>
        <v>5650.4667598999995</v>
      </c>
      <c r="I157" s="46">
        <f t="shared" si="17"/>
        <v>5275.2267598999997</v>
      </c>
      <c r="J157" s="46">
        <f t="shared" si="18"/>
        <v>6779.1467598999998</v>
      </c>
      <c r="K157" s="46">
        <f t="shared" si="19"/>
        <v>6779.1467598999998</v>
      </c>
      <c r="L157" s="46">
        <f t="shared" si="20"/>
        <v>6403.9067599</v>
      </c>
      <c r="M157" s="46">
        <f t="shared" si="21"/>
        <v>7947.8767598999993</v>
      </c>
      <c r="N157" s="46">
        <f t="shared" si="22"/>
        <v>7947.8767598999993</v>
      </c>
      <c r="O157" s="46">
        <f t="shared" si="23"/>
        <v>7572.6367598999996</v>
      </c>
      <c r="P157" s="46">
        <f>'Данные ком.оператора'!C154</f>
        <v>2231.4975429800002</v>
      </c>
    </row>
    <row r="158" spans="2:16" ht="15.75" x14ac:dyDescent="0.25">
      <c r="B158" s="34" t="str">
        <f>'Данные ком.оператора'!A155</f>
        <v>05.02.2024</v>
      </c>
      <c r="C158" s="6">
        <v>21</v>
      </c>
      <c r="D158" s="46">
        <f t="shared" si="12"/>
        <v>4901.1000832999989</v>
      </c>
      <c r="E158" s="46">
        <f t="shared" si="13"/>
        <v>4901.1000832999989</v>
      </c>
      <c r="F158" s="46">
        <f t="shared" si="14"/>
        <v>4525.8600832999991</v>
      </c>
      <c r="G158" s="46">
        <f t="shared" si="15"/>
        <v>5645.4300832999998</v>
      </c>
      <c r="H158" s="46">
        <f t="shared" si="16"/>
        <v>5645.4300832999998</v>
      </c>
      <c r="I158" s="46">
        <f t="shared" si="17"/>
        <v>5270.1900833</v>
      </c>
      <c r="J158" s="46">
        <f t="shared" si="18"/>
        <v>6774.1100832999991</v>
      </c>
      <c r="K158" s="46">
        <f t="shared" si="19"/>
        <v>6774.1100832999991</v>
      </c>
      <c r="L158" s="46">
        <f t="shared" si="20"/>
        <v>6398.8700832999994</v>
      </c>
      <c r="M158" s="46">
        <f t="shared" si="21"/>
        <v>7942.8400832999996</v>
      </c>
      <c r="N158" s="46">
        <f t="shared" si="22"/>
        <v>7942.8400832999996</v>
      </c>
      <c r="O158" s="46">
        <f t="shared" si="23"/>
        <v>7567.6000832999998</v>
      </c>
      <c r="P158" s="46">
        <f>'Данные ком.оператора'!C155</f>
        <v>2226.46086638</v>
      </c>
    </row>
    <row r="159" spans="2:16" ht="15.75" x14ac:dyDescent="0.25">
      <c r="B159" s="34" t="str">
        <f>'Данные ком.оператора'!A156</f>
        <v>05.02.2024</v>
      </c>
      <c r="C159" s="6">
        <v>22</v>
      </c>
      <c r="D159" s="46">
        <f t="shared" si="12"/>
        <v>4909.2912262599993</v>
      </c>
      <c r="E159" s="46">
        <f t="shared" si="13"/>
        <v>4909.2912262599993</v>
      </c>
      <c r="F159" s="46">
        <f t="shared" si="14"/>
        <v>4534.0512262599996</v>
      </c>
      <c r="G159" s="46">
        <f t="shared" si="15"/>
        <v>5653.6212262599993</v>
      </c>
      <c r="H159" s="46">
        <f t="shared" si="16"/>
        <v>5653.6212262599993</v>
      </c>
      <c r="I159" s="46">
        <f t="shared" si="17"/>
        <v>5278.3812262599995</v>
      </c>
      <c r="J159" s="46">
        <f t="shared" si="18"/>
        <v>6782.3012262599996</v>
      </c>
      <c r="K159" s="46">
        <f t="shared" si="19"/>
        <v>6782.3012262599996</v>
      </c>
      <c r="L159" s="46">
        <f t="shared" si="20"/>
        <v>6407.0612262599998</v>
      </c>
      <c r="M159" s="46">
        <f t="shared" si="21"/>
        <v>7951.0312262599991</v>
      </c>
      <c r="N159" s="46">
        <f t="shared" si="22"/>
        <v>7951.0312262599991</v>
      </c>
      <c r="O159" s="46">
        <f t="shared" si="23"/>
        <v>7575.7912262599993</v>
      </c>
      <c r="P159" s="46">
        <f>'Данные ком.оператора'!C156</f>
        <v>2234.6520093399999</v>
      </c>
    </row>
    <row r="160" spans="2:16" ht="15.75" x14ac:dyDescent="0.25">
      <c r="B160" s="34" t="str">
        <f>'Данные ком.оператора'!A157</f>
        <v>05.02.2024</v>
      </c>
      <c r="C160" s="6">
        <v>23</v>
      </c>
      <c r="D160" s="46">
        <f t="shared" si="12"/>
        <v>4863.30686883</v>
      </c>
      <c r="E160" s="46">
        <f t="shared" si="13"/>
        <v>4863.30686883</v>
      </c>
      <c r="F160" s="46">
        <f t="shared" si="14"/>
        <v>4488.0668688300002</v>
      </c>
      <c r="G160" s="46">
        <f t="shared" si="15"/>
        <v>5607.6368688299999</v>
      </c>
      <c r="H160" s="46">
        <f t="shared" si="16"/>
        <v>5607.6368688299999</v>
      </c>
      <c r="I160" s="46">
        <f t="shared" si="17"/>
        <v>5232.3968688300001</v>
      </c>
      <c r="J160" s="46">
        <f t="shared" si="18"/>
        <v>6736.3168688300002</v>
      </c>
      <c r="K160" s="46">
        <f t="shared" si="19"/>
        <v>6736.3168688300002</v>
      </c>
      <c r="L160" s="46">
        <f t="shared" si="20"/>
        <v>6361.0768688300004</v>
      </c>
      <c r="M160" s="46">
        <f t="shared" si="21"/>
        <v>7905.0468688299998</v>
      </c>
      <c r="N160" s="46">
        <f t="shared" si="22"/>
        <v>7905.0468688299998</v>
      </c>
      <c r="O160" s="46">
        <f t="shared" si="23"/>
        <v>7529.80686883</v>
      </c>
      <c r="P160" s="46">
        <f>'Данные ком.оператора'!C157</f>
        <v>2188.6676519100001</v>
      </c>
    </row>
    <row r="161" spans="2:16" ht="15.75" x14ac:dyDescent="0.25">
      <c r="B161" s="34" t="str">
        <f>'Данные ком.оператора'!A158</f>
        <v>05.02.2024</v>
      </c>
      <c r="C161" s="6">
        <v>24</v>
      </c>
      <c r="D161" s="46">
        <f t="shared" si="12"/>
        <v>4822.1104835699998</v>
      </c>
      <c r="E161" s="46">
        <f t="shared" si="13"/>
        <v>4822.1104835699998</v>
      </c>
      <c r="F161" s="46">
        <f t="shared" si="14"/>
        <v>4446.87048357</v>
      </c>
      <c r="G161" s="46">
        <f t="shared" si="15"/>
        <v>5566.4404835699997</v>
      </c>
      <c r="H161" s="46">
        <f t="shared" si="16"/>
        <v>5566.4404835699997</v>
      </c>
      <c r="I161" s="46">
        <f t="shared" si="17"/>
        <v>5191.20048357</v>
      </c>
      <c r="J161" s="46">
        <f t="shared" si="18"/>
        <v>6695.12048357</v>
      </c>
      <c r="K161" s="46">
        <f t="shared" si="19"/>
        <v>6695.12048357</v>
      </c>
      <c r="L161" s="46">
        <f t="shared" si="20"/>
        <v>6319.8804835700003</v>
      </c>
      <c r="M161" s="46">
        <f t="shared" si="21"/>
        <v>7863.8504835699996</v>
      </c>
      <c r="N161" s="46">
        <f t="shared" si="22"/>
        <v>7863.8504835699996</v>
      </c>
      <c r="O161" s="46">
        <f t="shared" si="23"/>
        <v>7488.6104835699998</v>
      </c>
      <c r="P161" s="46">
        <f>'Данные ком.оператора'!C158</f>
        <v>2147.47126665</v>
      </c>
    </row>
    <row r="162" spans="2:16" ht="15.75" x14ac:dyDescent="0.25">
      <c r="B162" s="34" t="str">
        <f>'Данные ком.оператора'!A159</f>
        <v>06.02.2024</v>
      </c>
      <c r="C162" s="6">
        <v>1</v>
      </c>
      <c r="D162" s="46">
        <f t="shared" si="12"/>
        <v>4910.6495123799996</v>
      </c>
      <c r="E162" s="46">
        <f t="shared" si="13"/>
        <v>4910.6495123799996</v>
      </c>
      <c r="F162" s="46">
        <f t="shared" si="14"/>
        <v>4535.4095123799998</v>
      </c>
      <c r="G162" s="46">
        <f t="shared" si="15"/>
        <v>5654.9795123800004</v>
      </c>
      <c r="H162" s="46">
        <f t="shared" si="16"/>
        <v>5654.9795123800004</v>
      </c>
      <c r="I162" s="46">
        <f t="shared" si="17"/>
        <v>5279.7395123800006</v>
      </c>
      <c r="J162" s="46">
        <f t="shared" si="18"/>
        <v>6783.6595123799998</v>
      </c>
      <c r="K162" s="46">
        <f t="shared" si="19"/>
        <v>6783.6595123799998</v>
      </c>
      <c r="L162" s="46">
        <f t="shared" si="20"/>
        <v>6408.41951238</v>
      </c>
      <c r="M162" s="46">
        <f t="shared" si="21"/>
        <v>7952.3895123800003</v>
      </c>
      <c r="N162" s="46">
        <f t="shared" si="22"/>
        <v>7952.3895123800003</v>
      </c>
      <c r="O162" s="46">
        <f t="shared" si="23"/>
        <v>7577.1495123800005</v>
      </c>
      <c r="P162" s="46">
        <f>'Данные ком.оператора'!C159</f>
        <v>2236.0102954600002</v>
      </c>
    </row>
    <row r="163" spans="2:16" ht="15.75" x14ac:dyDescent="0.25">
      <c r="B163" s="34" t="str">
        <f>'Данные ком.оператора'!A160</f>
        <v>06.02.2024</v>
      </c>
      <c r="C163" s="6">
        <v>2</v>
      </c>
      <c r="D163" s="46">
        <f t="shared" si="12"/>
        <v>4930.0588681699992</v>
      </c>
      <c r="E163" s="46">
        <f t="shared" si="13"/>
        <v>4930.0588681699992</v>
      </c>
      <c r="F163" s="46">
        <f t="shared" si="14"/>
        <v>4554.8188681699994</v>
      </c>
      <c r="G163" s="46">
        <f t="shared" si="15"/>
        <v>5674.38886817</v>
      </c>
      <c r="H163" s="46">
        <f t="shared" si="16"/>
        <v>5674.38886817</v>
      </c>
      <c r="I163" s="46">
        <f t="shared" si="17"/>
        <v>5299.1488681700002</v>
      </c>
      <c r="J163" s="46">
        <f t="shared" si="18"/>
        <v>6803.0688681699994</v>
      </c>
      <c r="K163" s="46">
        <f t="shared" si="19"/>
        <v>6803.0688681699994</v>
      </c>
      <c r="L163" s="46">
        <f t="shared" si="20"/>
        <v>6427.8288681699996</v>
      </c>
      <c r="M163" s="46">
        <f t="shared" si="21"/>
        <v>7971.7988681699999</v>
      </c>
      <c r="N163" s="46">
        <f t="shared" si="22"/>
        <v>7971.7988681699999</v>
      </c>
      <c r="O163" s="46">
        <f t="shared" si="23"/>
        <v>7596.5588681700001</v>
      </c>
      <c r="P163" s="46">
        <f>'Данные ком.оператора'!C160</f>
        <v>2255.4196512499998</v>
      </c>
    </row>
    <row r="164" spans="2:16" ht="15.75" x14ac:dyDescent="0.25">
      <c r="B164" s="34" t="str">
        <f>'Данные ком.оператора'!A161</f>
        <v>06.02.2024</v>
      </c>
      <c r="C164" s="6">
        <v>3</v>
      </c>
      <c r="D164" s="46">
        <f t="shared" si="12"/>
        <v>4865.9144019400001</v>
      </c>
      <c r="E164" s="46">
        <f t="shared" si="13"/>
        <v>4865.9144019400001</v>
      </c>
      <c r="F164" s="46">
        <f t="shared" si="14"/>
        <v>4490.6744019400003</v>
      </c>
      <c r="G164" s="46">
        <f t="shared" si="15"/>
        <v>5610.24440194</v>
      </c>
      <c r="H164" s="46">
        <f t="shared" si="16"/>
        <v>5610.24440194</v>
      </c>
      <c r="I164" s="46">
        <f t="shared" si="17"/>
        <v>5235.0044019400002</v>
      </c>
      <c r="J164" s="46">
        <f t="shared" si="18"/>
        <v>6738.9244019400003</v>
      </c>
      <c r="K164" s="46">
        <f t="shared" si="19"/>
        <v>6738.9244019400003</v>
      </c>
      <c r="L164" s="46">
        <f t="shared" si="20"/>
        <v>6363.6844019400005</v>
      </c>
      <c r="M164" s="46">
        <f t="shared" si="21"/>
        <v>7907.6544019399998</v>
      </c>
      <c r="N164" s="46">
        <f t="shared" si="22"/>
        <v>7907.6544019399998</v>
      </c>
      <c r="O164" s="46">
        <f t="shared" si="23"/>
        <v>7532.4144019400001</v>
      </c>
      <c r="P164" s="46">
        <f>'Данные ком.оператора'!C161</f>
        <v>2191.2751850200002</v>
      </c>
    </row>
    <row r="165" spans="2:16" ht="15.75" x14ac:dyDescent="0.25">
      <c r="B165" s="34" t="str">
        <f>'Данные ком.оператора'!A162</f>
        <v>06.02.2024</v>
      </c>
      <c r="C165" s="6">
        <v>4</v>
      </c>
      <c r="D165" s="46">
        <f t="shared" si="12"/>
        <v>4916.7863190599992</v>
      </c>
      <c r="E165" s="46">
        <f t="shared" si="13"/>
        <v>4916.7863190599992</v>
      </c>
      <c r="F165" s="46">
        <f t="shared" si="14"/>
        <v>4541.5463190599994</v>
      </c>
      <c r="G165" s="46">
        <f t="shared" si="15"/>
        <v>5661.1163190599991</v>
      </c>
      <c r="H165" s="46">
        <f t="shared" si="16"/>
        <v>5661.1163190599991</v>
      </c>
      <c r="I165" s="46">
        <f t="shared" si="17"/>
        <v>5285.8763190599993</v>
      </c>
      <c r="J165" s="46">
        <f t="shared" si="18"/>
        <v>6789.7963190599994</v>
      </c>
      <c r="K165" s="46">
        <f t="shared" si="19"/>
        <v>6789.7963190599994</v>
      </c>
      <c r="L165" s="46">
        <f t="shared" si="20"/>
        <v>6414.5563190599996</v>
      </c>
      <c r="M165" s="46">
        <f t="shared" si="21"/>
        <v>7958.526319059999</v>
      </c>
      <c r="N165" s="46">
        <f t="shared" si="22"/>
        <v>7958.526319059999</v>
      </c>
      <c r="O165" s="46">
        <f t="shared" si="23"/>
        <v>7583.2863190599992</v>
      </c>
      <c r="P165" s="46">
        <f>'Данные ком.оператора'!C162</f>
        <v>2242.1471021399998</v>
      </c>
    </row>
    <row r="166" spans="2:16" ht="15.75" x14ac:dyDescent="0.25">
      <c r="B166" s="34" t="str">
        <f>'Данные ком.оператора'!A163</f>
        <v>06.02.2024</v>
      </c>
      <c r="C166" s="6">
        <v>5</v>
      </c>
      <c r="D166" s="46">
        <f t="shared" si="12"/>
        <v>4912.8988475399992</v>
      </c>
      <c r="E166" s="46">
        <f t="shared" si="13"/>
        <v>4912.8988475399992</v>
      </c>
      <c r="F166" s="46">
        <f t="shared" si="14"/>
        <v>4537.6588475399994</v>
      </c>
      <c r="G166" s="46">
        <f t="shared" si="15"/>
        <v>5657.2288475399992</v>
      </c>
      <c r="H166" s="46">
        <f t="shared" si="16"/>
        <v>5657.2288475399992</v>
      </c>
      <c r="I166" s="46">
        <f t="shared" si="17"/>
        <v>5281.9888475399994</v>
      </c>
      <c r="J166" s="46">
        <f t="shared" si="18"/>
        <v>6785.9088475399994</v>
      </c>
      <c r="K166" s="46">
        <f t="shared" si="19"/>
        <v>6785.9088475399994</v>
      </c>
      <c r="L166" s="46">
        <f t="shared" si="20"/>
        <v>6410.6688475399997</v>
      </c>
      <c r="M166" s="46">
        <f t="shared" si="21"/>
        <v>7954.638847539999</v>
      </c>
      <c r="N166" s="46">
        <f t="shared" si="22"/>
        <v>7954.638847539999</v>
      </c>
      <c r="O166" s="46">
        <f t="shared" si="23"/>
        <v>7579.3988475399992</v>
      </c>
      <c r="P166" s="46">
        <f>'Данные ком.оператора'!C163</f>
        <v>2238.2596306199998</v>
      </c>
    </row>
    <row r="167" spans="2:16" ht="15.75" x14ac:dyDescent="0.25">
      <c r="B167" s="34" t="str">
        <f>'Данные ком.оператора'!A164</f>
        <v>06.02.2024</v>
      </c>
      <c r="C167" s="6">
        <v>6</v>
      </c>
      <c r="D167" s="46">
        <f t="shared" si="12"/>
        <v>4956.516204049999</v>
      </c>
      <c r="E167" s="46">
        <f t="shared" si="13"/>
        <v>4956.516204049999</v>
      </c>
      <c r="F167" s="46">
        <f t="shared" si="14"/>
        <v>4581.2762040499993</v>
      </c>
      <c r="G167" s="46">
        <f t="shared" si="15"/>
        <v>5700.8462040499999</v>
      </c>
      <c r="H167" s="46">
        <f t="shared" si="16"/>
        <v>5700.8462040499999</v>
      </c>
      <c r="I167" s="46">
        <f t="shared" si="17"/>
        <v>5325.6062040500001</v>
      </c>
      <c r="J167" s="46">
        <f t="shared" si="18"/>
        <v>6829.5262040499993</v>
      </c>
      <c r="K167" s="46">
        <f t="shared" si="19"/>
        <v>6829.5262040499993</v>
      </c>
      <c r="L167" s="46">
        <f t="shared" si="20"/>
        <v>6454.2862040499995</v>
      </c>
      <c r="M167" s="46">
        <f t="shared" si="21"/>
        <v>7998.2562040499997</v>
      </c>
      <c r="N167" s="46">
        <f t="shared" si="22"/>
        <v>7998.2562040499997</v>
      </c>
      <c r="O167" s="46">
        <f t="shared" si="23"/>
        <v>7623.0162040499999</v>
      </c>
      <c r="P167" s="46">
        <f>'Данные ком.оператора'!C164</f>
        <v>2281.8769871300001</v>
      </c>
    </row>
    <row r="168" spans="2:16" ht="15.75" x14ac:dyDescent="0.25">
      <c r="B168" s="34" t="str">
        <f>'Данные ком.оператора'!A165</f>
        <v>06.02.2024</v>
      </c>
      <c r="C168" s="6">
        <v>7</v>
      </c>
      <c r="D168" s="46">
        <f t="shared" si="12"/>
        <v>4933.6087500199992</v>
      </c>
      <c r="E168" s="46">
        <f t="shared" si="13"/>
        <v>4933.6087500199992</v>
      </c>
      <c r="F168" s="46">
        <f t="shared" si="14"/>
        <v>4558.3687500199994</v>
      </c>
      <c r="G168" s="46">
        <f t="shared" si="15"/>
        <v>5677.93875002</v>
      </c>
      <c r="H168" s="46">
        <f t="shared" si="16"/>
        <v>5677.93875002</v>
      </c>
      <c r="I168" s="46">
        <f t="shared" si="17"/>
        <v>5302.6987500200003</v>
      </c>
      <c r="J168" s="46">
        <f t="shared" si="18"/>
        <v>6806.6187500199994</v>
      </c>
      <c r="K168" s="46">
        <f t="shared" si="19"/>
        <v>6806.6187500199994</v>
      </c>
      <c r="L168" s="46">
        <f t="shared" si="20"/>
        <v>6431.3787500199996</v>
      </c>
      <c r="M168" s="46">
        <f t="shared" si="21"/>
        <v>7975.3487500199999</v>
      </c>
      <c r="N168" s="46">
        <f t="shared" si="22"/>
        <v>7975.3487500199999</v>
      </c>
      <c r="O168" s="46">
        <f t="shared" si="23"/>
        <v>7600.1087500200001</v>
      </c>
      <c r="P168" s="46">
        <f>'Данные ком.оператора'!C165</f>
        <v>2258.9695330999998</v>
      </c>
    </row>
    <row r="169" spans="2:16" ht="15.75" x14ac:dyDescent="0.25">
      <c r="B169" s="34" t="str">
        <f>'Данные ком.оператора'!A166</f>
        <v>06.02.2024</v>
      </c>
      <c r="C169" s="6">
        <v>8</v>
      </c>
      <c r="D169" s="46">
        <f t="shared" si="12"/>
        <v>4943.7250919299995</v>
      </c>
      <c r="E169" s="46">
        <f t="shared" si="13"/>
        <v>4943.7250919299995</v>
      </c>
      <c r="F169" s="46">
        <f t="shared" si="14"/>
        <v>4568.4850919299997</v>
      </c>
      <c r="G169" s="46">
        <f t="shared" si="15"/>
        <v>5688.0550919299994</v>
      </c>
      <c r="H169" s="46">
        <f t="shared" si="16"/>
        <v>5688.0550919299994</v>
      </c>
      <c r="I169" s="46">
        <f t="shared" si="17"/>
        <v>5312.8150919299997</v>
      </c>
      <c r="J169" s="46">
        <f t="shared" si="18"/>
        <v>6816.7350919299997</v>
      </c>
      <c r="K169" s="46">
        <f t="shared" si="19"/>
        <v>6816.7350919299997</v>
      </c>
      <c r="L169" s="46">
        <f t="shared" si="20"/>
        <v>6441.4950919299999</v>
      </c>
      <c r="M169" s="46">
        <f t="shared" si="21"/>
        <v>7985.4650919299993</v>
      </c>
      <c r="N169" s="46">
        <f t="shared" si="22"/>
        <v>7985.4650919299993</v>
      </c>
      <c r="O169" s="46">
        <f t="shared" si="23"/>
        <v>7610.2250919299995</v>
      </c>
      <c r="P169" s="46">
        <f>'Данные ком.оператора'!C166</f>
        <v>2269.0858750100001</v>
      </c>
    </row>
    <row r="170" spans="2:16" ht="15.75" x14ac:dyDescent="0.25">
      <c r="B170" s="34" t="str">
        <f>'Данные ком.оператора'!A167</f>
        <v>06.02.2024</v>
      </c>
      <c r="C170" s="6">
        <v>9</v>
      </c>
      <c r="D170" s="46">
        <f t="shared" si="12"/>
        <v>4869.9270393399993</v>
      </c>
      <c r="E170" s="46">
        <f t="shared" si="13"/>
        <v>4869.9270393399993</v>
      </c>
      <c r="F170" s="46">
        <f t="shared" si="14"/>
        <v>4494.6870393399995</v>
      </c>
      <c r="G170" s="46">
        <f t="shared" si="15"/>
        <v>5614.2570393399992</v>
      </c>
      <c r="H170" s="46">
        <f t="shared" si="16"/>
        <v>5614.2570393399992</v>
      </c>
      <c r="I170" s="46">
        <f t="shared" si="17"/>
        <v>5239.0170393399994</v>
      </c>
      <c r="J170" s="46">
        <f t="shared" si="18"/>
        <v>6742.9370393399995</v>
      </c>
      <c r="K170" s="46">
        <f t="shared" si="19"/>
        <v>6742.9370393399995</v>
      </c>
      <c r="L170" s="46">
        <f t="shared" si="20"/>
        <v>6367.6970393399997</v>
      </c>
      <c r="M170" s="46">
        <f t="shared" si="21"/>
        <v>7911.6670393399991</v>
      </c>
      <c r="N170" s="46">
        <f t="shared" si="22"/>
        <v>7911.6670393399991</v>
      </c>
      <c r="O170" s="46">
        <f t="shared" si="23"/>
        <v>7536.4270393399993</v>
      </c>
      <c r="P170" s="46">
        <f>'Данные ком.оператора'!C167</f>
        <v>2195.2878224199999</v>
      </c>
    </row>
    <row r="171" spans="2:16" ht="15.75" x14ac:dyDescent="0.25">
      <c r="B171" s="34" t="str">
        <f>'Данные ком.оператора'!A168</f>
        <v>06.02.2024</v>
      </c>
      <c r="C171" s="6">
        <v>10</v>
      </c>
      <c r="D171" s="46">
        <f t="shared" ref="D171:D234" si="24">P171+$G$22+$G$28+$G$24</f>
        <v>4851.55597665</v>
      </c>
      <c r="E171" s="46">
        <f t="shared" ref="E171:E234" si="25">P171+$G$22+$H$28+$G$24</f>
        <v>4851.55597665</v>
      </c>
      <c r="F171" s="46">
        <f t="shared" ref="F171:F234" si="26">P171+$G$22+$I$28+$G$24</f>
        <v>4476.3159766500003</v>
      </c>
      <c r="G171" s="46">
        <f t="shared" ref="G171:G234" si="27">P171+$H$22+$G$24+$G$28</f>
        <v>5595.88597665</v>
      </c>
      <c r="H171" s="46">
        <f t="shared" ref="H171:H234" si="28">P171+$H$22+$G$24+$H$28</f>
        <v>5595.88597665</v>
      </c>
      <c r="I171" s="46">
        <f t="shared" ref="I171:I234" si="29">P171+$H$22+$G$24+$I$28</f>
        <v>5220.6459766500002</v>
      </c>
      <c r="J171" s="46">
        <f t="shared" ref="J171:J234" si="30">P171+$I$22+$G$24+$G$28</f>
        <v>6724.5659766500003</v>
      </c>
      <c r="K171" s="46">
        <f t="shared" ref="K171:K234" si="31">P171+$I$22+$G$24+$H$28</f>
        <v>6724.5659766500003</v>
      </c>
      <c r="L171" s="46">
        <f t="shared" ref="L171:L234" si="32">P171+$I$22+$G$24+$I$28</f>
        <v>6349.3259766500005</v>
      </c>
      <c r="M171" s="46">
        <f t="shared" ref="M171:M234" si="33">P171+$J$22+$G$24+$G$28</f>
        <v>7893.2959766499998</v>
      </c>
      <c r="N171" s="46">
        <f t="shared" ref="N171:N234" si="34">P171+$J$22+$G$24+$H$28</f>
        <v>7893.2959766499998</v>
      </c>
      <c r="O171" s="46">
        <f t="shared" ref="O171:O234" si="35">P171+$J$22+$G$24+$I$28</f>
        <v>7518.05597665</v>
      </c>
      <c r="P171" s="46">
        <f>'Данные ком.оператора'!C168</f>
        <v>2176.9167597300002</v>
      </c>
    </row>
    <row r="172" spans="2:16" ht="15.75" x14ac:dyDescent="0.25">
      <c r="B172" s="34" t="str">
        <f>'Данные ком.оператора'!A169</f>
        <v>06.02.2024</v>
      </c>
      <c r="C172" s="6">
        <v>11</v>
      </c>
      <c r="D172" s="46">
        <f t="shared" si="24"/>
        <v>4852.1345091199992</v>
      </c>
      <c r="E172" s="46">
        <f t="shared" si="25"/>
        <v>4852.1345091199992</v>
      </c>
      <c r="F172" s="46">
        <f t="shared" si="26"/>
        <v>4476.8945091199994</v>
      </c>
      <c r="G172" s="46">
        <f t="shared" si="27"/>
        <v>5596.46450912</v>
      </c>
      <c r="H172" s="46">
        <f t="shared" si="28"/>
        <v>5596.46450912</v>
      </c>
      <c r="I172" s="46">
        <f t="shared" si="29"/>
        <v>5221.2245091200002</v>
      </c>
      <c r="J172" s="46">
        <f t="shared" si="30"/>
        <v>6725.1445091199994</v>
      </c>
      <c r="K172" s="46">
        <f t="shared" si="31"/>
        <v>6725.1445091199994</v>
      </c>
      <c r="L172" s="46">
        <f t="shared" si="32"/>
        <v>6349.9045091199996</v>
      </c>
      <c r="M172" s="46">
        <f t="shared" si="33"/>
        <v>7893.8745091199999</v>
      </c>
      <c r="N172" s="46">
        <f t="shared" si="34"/>
        <v>7893.8745091199999</v>
      </c>
      <c r="O172" s="46">
        <f t="shared" si="35"/>
        <v>7518.6345091200001</v>
      </c>
      <c r="P172" s="46">
        <f>'Данные ком.оператора'!C169</f>
        <v>2177.4952922000002</v>
      </c>
    </row>
    <row r="173" spans="2:16" ht="15.75" x14ac:dyDescent="0.25">
      <c r="B173" s="34" t="str">
        <f>'Данные ком.оператора'!A170</f>
        <v>06.02.2024</v>
      </c>
      <c r="C173" s="6">
        <v>12</v>
      </c>
      <c r="D173" s="46">
        <f t="shared" si="24"/>
        <v>4863.9739608099999</v>
      </c>
      <c r="E173" s="46">
        <f t="shared" si="25"/>
        <v>4863.9739608099999</v>
      </c>
      <c r="F173" s="46">
        <f t="shared" si="26"/>
        <v>4488.7339608100001</v>
      </c>
      <c r="G173" s="46">
        <f t="shared" si="27"/>
        <v>5608.3039608099998</v>
      </c>
      <c r="H173" s="46">
        <f t="shared" si="28"/>
        <v>5608.3039608099998</v>
      </c>
      <c r="I173" s="46">
        <f t="shared" si="29"/>
        <v>5233.06396081</v>
      </c>
      <c r="J173" s="46">
        <f t="shared" si="30"/>
        <v>6736.9839608100001</v>
      </c>
      <c r="K173" s="46">
        <f t="shared" si="31"/>
        <v>6736.9839608100001</v>
      </c>
      <c r="L173" s="46">
        <f t="shared" si="32"/>
        <v>6361.7439608100003</v>
      </c>
      <c r="M173" s="46">
        <f t="shared" si="33"/>
        <v>7905.7139608099997</v>
      </c>
      <c r="N173" s="46">
        <f t="shared" si="34"/>
        <v>7905.7139608099997</v>
      </c>
      <c r="O173" s="46">
        <f t="shared" si="35"/>
        <v>7530.4739608099999</v>
      </c>
      <c r="P173" s="46">
        <f>'Данные ком.оператора'!C170</f>
        <v>2189.33474389</v>
      </c>
    </row>
    <row r="174" spans="2:16" ht="15.75" x14ac:dyDescent="0.25">
      <c r="B174" s="34" t="str">
        <f>'Данные ком.оператора'!A171</f>
        <v>06.02.2024</v>
      </c>
      <c r="C174" s="6">
        <v>13</v>
      </c>
      <c r="D174" s="46">
        <f t="shared" si="24"/>
        <v>4890.2352309399994</v>
      </c>
      <c r="E174" s="46">
        <f t="shared" si="25"/>
        <v>4890.2352309399994</v>
      </c>
      <c r="F174" s="46">
        <f t="shared" si="26"/>
        <v>4514.9952309399996</v>
      </c>
      <c r="G174" s="46">
        <f t="shared" si="27"/>
        <v>5634.5652309400002</v>
      </c>
      <c r="H174" s="46">
        <f t="shared" si="28"/>
        <v>5634.5652309400002</v>
      </c>
      <c r="I174" s="46">
        <f t="shared" si="29"/>
        <v>5259.3252309400004</v>
      </c>
      <c r="J174" s="46">
        <f t="shared" si="30"/>
        <v>6763.2452309399996</v>
      </c>
      <c r="K174" s="46">
        <f t="shared" si="31"/>
        <v>6763.2452309399996</v>
      </c>
      <c r="L174" s="46">
        <f t="shared" si="32"/>
        <v>6388.0052309399998</v>
      </c>
      <c r="M174" s="46">
        <f t="shared" si="33"/>
        <v>7931.9752309400001</v>
      </c>
      <c r="N174" s="46">
        <f t="shared" si="34"/>
        <v>7931.9752309400001</v>
      </c>
      <c r="O174" s="46">
        <f t="shared" si="35"/>
        <v>7556.7352309400003</v>
      </c>
      <c r="P174" s="46">
        <f>'Данные ком.оператора'!C171</f>
        <v>2215.59601402</v>
      </c>
    </row>
    <row r="175" spans="2:16" ht="15.75" x14ac:dyDescent="0.25">
      <c r="B175" s="34" t="str">
        <f>'Данные ком.оператора'!A172</f>
        <v>06.02.2024</v>
      </c>
      <c r="C175" s="6">
        <v>14</v>
      </c>
      <c r="D175" s="46">
        <f t="shared" si="24"/>
        <v>4878.8506317999991</v>
      </c>
      <c r="E175" s="46">
        <f t="shared" si="25"/>
        <v>4878.8506317999991</v>
      </c>
      <c r="F175" s="46">
        <f t="shared" si="26"/>
        <v>4503.6106317999993</v>
      </c>
      <c r="G175" s="46">
        <f t="shared" si="27"/>
        <v>5623.1806317999999</v>
      </c>
      <c r="H175" s="46">
        <f t="shared" si="28"/>
        <v>5623.1806317999999</v>
      </c>
      <c r="I175" s="46">
        <f t="shared" si="29"/>
        <v>5247.9406318000001</v>
      </c>
      <c r="J175" s="46">
        <f t="shared" si="30"/>
        <v>6751.8606317999993</v>
      </c>
      <c r="K175" s="46">
        <f t="shared" si="31"/>
        <v>6751.8606317999993</v>
      </c>
      <c r="L175" s="46">
        <f t="shared" si="32"/>
        <v>6376.6206317999995</v>
      </c>
      <c r="M175" s="46">
        <f t="shared" si="33"/>
        <v>7920.5906317999998</v>
      </c>
      <c r="N175" s="46">
        <f t="shared" si="34"/>
        <v>7920.5906317999998</v>
      </c>
      <c r="O175" s="46">
        <f t="shared" si="35"/>
        <v>7545.3506318</v>
      </c>
      <c r="P175" s="46">
        <f>'Данные ком.оператора'!C172</f>
        <v>2204.2114148800001</v>
      </c>
    </row>
    <row r="176" spans="2:16" ht="15.75" x14ac:dyDescent="0.25">
      <c r="B176" s="34" t="str">
        <f>'Данные ком.оператора'!A173</f>
        <v>06.02.2024</v>
      </c>
      <c r="C176" s="6">
        <v>15</v>
      </c>
      <c r="D176" s="46">
        <f t="shared" si="24"/>
        <v>4891.3591774299994</v>
      </c>
      <c r="E176" s="46">
        <f t="shared" si="25"/>
        <v>4891.3591774299994</v>
      </c>
      <c r="F176" s="46">
        <f t="shared" si="26"/>
        <v>4516.1191774299996</v>
      </c>
      <c r="G176" s="46">
        <f t="shared" si="27"/>
        <v>5635.6891774299993</v>
      </c>
      <c r="H176" s="46">
        <f t="shared" si="28"/>
        <v>5635.6891774299993</v>
      </c>
      <c r="I176" s="46">
        <f t="shared" si="29"/>
        <v>5260.4491774299995</v>
      </c>
      <c r="J176" s="46">
        <f t="shared" si="30"/>
        <v>6764.3691774299996</v>
      </c>
      <c r="K176" s="46">
        <f t="shared" si="31"/>
        <v>6764.3691774299996</v>
      </c>
      <c r="L176" s="46">
        <f t="shared" si="32"/>
        <v>6389.1291774299998</v>
      </c>
      <c r="M176" s="46">
        <f t="shared" si="33"/>
        <v>7933.0991774299991</v>
      </c>
      <c r="N176" s="46">
        <f t="shared" si="34"/>
        <v>7933.0991774299991</v>
      </c>
      <c r="O176" s="46">
        <f t="shared" si="35"/>
        <v>7557.8591774299994</v>
      </c>
      <c r="P176" s="46">
        <f>'Данные ком.оператора'!C173</f>
        <v>2216.71996051</v>
      </c>
    </row>
    <row r="177" spans="2:16" ht="15.75" x14ac:dyDescent="0.25">
      <c r="B177" s="34" t="str">
        <f>'Данные ком.оператора'!A174</f>
        <v>06.02.2024</v>
      </c>
      <c r="C177" s="6">
        <v>16</v>
      </c>
      <c r="D177" s="46">
        <f t="shared" si="24"/>
        <v>4878.0009070799997</v>
      </c>
      <c r="E177" s="46">
        <f t="shared" si="25"/>
        <v>4878.0009070799997</v>
      </c>
      <c r="F177" s="46">
        <f t="shared" si="26"/>
        <v>4502.7609070799999</v>
      </c>
      <c r="G177" s="46">
        <f t="shared" si="27"/>
        <v>5622.3309070799996</v>
      </c>
      <c r="H177" s="46">
        <f t="shared" si="28"/>
        <v>5622.3309070799996</v>
      </c>
      <c r="I177" s="46">
        <f t="shared" si="29"/>
        <v>5247.0909070799999</v>
      </c>
      <c r="J177" s="46">
        <f t="shared" si="30"/>
        <v>6751.0109070799999</v>
      </c>
      <c r="K177" s="46">
        <f t="shared" si="31"/>
        <v>6751.0109070799999</v>
      </c>
      <c r="L177" s="46">
        <f t="shared" si="32"/>
        <v>6375.7709070800001</v>
      </c>
      <c r="M177" s="46">
        <f t="shared" si="33"/>
        <v>7919.7409070799995</v>
      </c>
      <c r="N177" s="46">
        <f t="shared" si="34"/>
        <v>7919.7409070799995</v>
      </c>
      <c r="O177" s="46">
        <f t="shared" si="35"/>
        <v>7544.5009070799997</v>
      </c>
      <c r="P177" s="46">
        <f>'Данные ком.оператора'!C174</f>
        <v>2203.3616901599999</v>
      </c>
    </row>
    <row r="178" spans="2:16" ht="15.75" x14ac:dyDescent="0.25">
      <c r="B178" s="34" t="str">
        <f>'Данные ком.оператора'!A175</f>
        <v>06.02.2024</v>
      </c>
      <c r="C178" s="6">
        <v>17</v>
      </c>
      <c r="D178" s="46">
        <f t="shared" si="24"/>
        <v>4863.3901602399992</v>
      </c>
      <c r="E178" s="46">
        <f t="shared" si="25"/>
        <v>4863.3901602399992</v>
      </c>
      <c r="F178" s="46">
        <f t="shared" si="26"/>
        <v>4488.1501602399994</v>
      </c>
      <c r="G178" s="46">
        <f t="shared" si="27"/>
        <v>5607.7201602399991</v>
      </c>
      <c r="H178" s="46">
        <f t="shared" si="28"/>
        <v>5607.7201602399991</v>
      </c>
      <c r="I178" s="46">
        <f t="shared" si="29"/>
        <v>5232.4801602399993</v>
      </c>
      <c r="J178" s="46">
        <f t="shared" si="30"/>
        <v>6736.4001602399994</v>
      </c>
      <c r="K178" s="46">
        <f t="shared" si="31"/>
        <v>6736.4001602399994</v>
      </c>
      <c r="L178" s="46">
        <f t="shared" si="32"/>
        <v>6361.1601602399996</v>
      </c>
      <c r="M178" s="46">
        <f t="shared" si="33"/>
        <v>7905.130160239999</v>
      </c>
      <c r="N178" s="46">
        <f t="shared" si="34"/>
        <v>7905.130160239999</v>
      </c>
      <c r="O178" s="46">
        <f t="shared" si="35"/>
        <v>7529.8901602399992</v>
      </c>
      <c r="P178" s="46">
        <f>'Данные ком.оператора'!C175</f>
        <v>2188.7509433199998</v>
      </c>
    </row>
    <row r="179" spans="2:16" ht="15.75" x14ac:dyDescent="0.25">
      <c r="B179" s="34" t="str">
        <f>'Данные ком.оператора'!A176</f>
        <v>06.02.2024</v>
      </c>
      <c r="C179" s="6">
        <v>18</v>
      </c>
      <c r="D179" s="46">
        <f t="shared" si="24"/>
        <v>4869.2714880699996</v>
      </c>
      <c r="E179" s="46">
        <f t="shared" si="25"/>
        <v>4869.2714880699996</v>
      </c>
      <c r="F179" s="46">
        <f t="shared" si="26"/>
        <v>4494.0314880699998</v>
      </c>
      <c r="G179" s="46">
        <f t="shared" si="27"/>
        <v>5613.6014880699995</v>
      </c>
      <c r="H179" s="46">
        <f t="shared" si="28"/>
        <v>5613.6014880699995</v>
      </c>
      <c r="I179" s="46">
        <f t="shared" si="29"/>
        <v>5238.3614880699997</v>
      </c>
      <c r="J179" s="46">
        <f t="shared" si="30"/>
        <v>6742.2814880699998</v>
      </c>
      <c r="K179" s="46">
        <f t="shared" si="31"/>
        <v>6742.2814880699998</v>
      </c>
      <c r="L179" s="46">
        <f t="shared" si="32"/>
        <v>6367.04148807</v>
      </c>
      <c r="M179" s="46">
        <f t="shared" si="33"/>
        <v>7911.0114880699994</v>
      </c>
      <c r="N179" s="46">
        <f t="shared" si="34"/>
        <v>7911.0114880699994</v>
      </c>
      <c r="O179" s="46">
        <f t="shared" si="35"/>
        <v>7535.7714880699996</v>
      </c>
      <c r="P179" s="46">
        <f>'Данные ком.оператора'!C176</f>
        <v>2194.6322711500002</v>
      </c>
    </row>
    <row r="180" spans="2:16" ht="15.75" x14ac:dyDescent="0.25">
      <c r="B180" s="34" t="str">
        <f>'Данные ком.оператора'!A177</f>
        <v>06.02.2024</v>
      </c>
      <c r="C180" s="6">
        <v>19</v>
      </c>
      <c r="D180" s="46">
        <f t="shared" si="24"/>
        <v>4877.7074368799995</v>
      </c>
      <c r="E180" s="46">
        <f t="shared" si="25"/>
        <v>4877.7074368799995</v>
      </c>
      <c r="F180" s="46">
        <f t="shared" si="26"/>
        <v>4502.4674368799997</v>
      </c>
      <c r="G180" s="46">
        <f t="shared" si="27"/>
        <v>5622.0374368799994</v>
      </c>
      <c r="H180" s="46">
        <f t="shared" si="28"/>
        <v>5622.0374368799994</v>
      </c>
      <c r="I180" s="46">
        <f t="shared" si="29"/>
        <v>5246.7974368799996</v>
      </c>
      <c r="J180" s="46">
        <f t="shared" si="30"/>
        <v>6750.7174368799997</v>
      </c>
      <c r="K180" s="46">
        <f t="shared" si="31"/>
        <v>6750.7174368799997</v>
      </c>
      <c r="L180" s="46">
        <f t="shared" si="32"/>
        <v>6375.4774368799999</v>
      </c>
      <c r="M180" s="46">
        <f t="shared" si="33"/>
        <v>7919.4474368799993</v>
      </c>
      <c r="N180" s="46">
        <f t="shared" si="34"/>
        <v>7919.4474368799993</v>
      </c>
      <c r="O180" s="46">
        <f t="shared" si="35"/>
        <v>7544.2074368799995</v>
      </c>
      <c r="P180" s="46">
        <f>'Данные ком.оператора'!C177</f>
        <v>2203.0682199600001</v>
      </c>
    </row>
    <row r="181" spans="2:16" ht="15.75" x14ac:dyDescent="0.25">
      <c r="B181" s="34" t="str">
        <f>'Данные ком.оператора'!A178</f>
        <v>06.02.2024</v>
      </c>
      <c r="C181" s="6">
        <v>20</v>
      </c>
      <c r="D181" s="46">
        <f t="shared" si="24"/>
        <v>4878.0724704999993</v>
      </c>
      <c r="E181" s="46">
        <f t="shared" si="25"/>
        <v>4878.0724704999993</v>
      </c>
      <c r="F181" s="46">
        <f t="shared" si="26"/>
        <v>4502.8324704999995</v>
      </c>
      <c r="G181" s="46">
        <f t="shared" si="27"/>
        <v>5622.4024705000002</v>
      </c>
      <c r="H181" s="46">
        <f t="shared" si="28"/>
        <v>5622.4024705000002</v>
      </c>
      <c r="I181" s="46">
        <f t="shared" si="29"/>
        <v>5247.1624705000004</v>
      </c>
      <c r="J181" s="46">
        <f t="shared" si="30"/>
        <v>6751.0824704999995</v>
      </c>
      <c r="K181" s="46">
        <f t="shared" si="31"/>
        <v>6751.0824704999995</v>
      </c>
      <c r="L181" s="46">
        <f t="shared" si="32"/>
        <v>6375.8424704999998</v>
      </c>
      <c r="M181" s="46">
        <f t="shared" si="33"/>
        <v>7919.8124705</v>
      </c>
      <c r="N181" s="46">
        <f t="shared" si="34"/>
        <v>7919.8124705</v>
      </c>
      <c r="O181" s="46">
        <f t="shared" si="35"/>
        <v>7544.5724705000002</v>
      </c>
      <c r="P181" s="46">
        <f>'Данные ком.оператора'!C178</f>
        <v>2203.4332535799999</v>
      </c>
    </row>
    <row r="182" spans="2:16" ht="15.75" x14ac:dyDescent="0.25">
      <c r="B182" s="34" t="str">
        <f>'Данные ком.оператора'!A179</f>
        <v>06.02.2024</v>
      </c>
      <c r="C182" s="6">
        <v>21</v>
      </c>
      <c r="D182" s="46">
        <f t="shared" si="24"/>
        <v>4904.1369707499989</v>
      </c>
      <c r="E182" s="46">
        <f t="shared" si="25"/>
        <v>4904.1369707499989</v>
      </c>
      <c r="F182" s="46">
        <f t="shared" si="26"/>
        <v>4528.8969707499991</v>
      </c>
      <c r="G182" s="46">
        <f t="shared" si="27"/>
        <v>5648.4669707499997</v>
      </c>
      <c r="H182" s="46">
        <f t="shared" si="28"/>
        <v>5648.4669707499997</v>
      </c>
      <c r="I182" s="46">
        <f t="shared" si="29"/>
        <v>5273.22697075</v>
      </c>
      <c r="J182" s="46">
        <f t="shared" si="30"/>
        <v>6777.1469707499991</v>
      </c>
      <c r="K182" s="46">
        <f t="shared" si="31"/>
        <v>6777.1469707499991</v>
      </c>
      <c r="L182" s="46">
        <f t="shared" si="32"/>
        <v>6401.9069707499993</v>
      </c>
      <c r="M182" s="46">
        <f t="shared" si="33"/>
        <v>7945.8769707499996</v>
      </c>
      <c r="N182" s="46">
        <f t="shared" si="34"/>
        <v>7945.8769707499996</v>
      </c>
      <c r="O182" s="46">
        <f t="shared" si="35"/>
        <v>7570.6369707499998</v>
      </c>
      <c r="P182" s="46">
        <f>'Данные ком.оператора'!C179</f>
        <v>2229.49775383</v>
      </c>
    </row>
    <row r="183" spans="2:16" ht="15.75" x14ac:dyDescent="0.25">
      <c r="B183" s="34" t="str">
        <f>'Данные ком.оператора'!A180</f>
        <v>06.02.2024</v>
      </c>
      <c r="C183" s="6">
        <v>22</v>
      </c>
      <c r="D183" s="46">
        <f t="shared" si="24"/>
        <v>4932.122924979999</v>
      </c>
      <c r="E183" s="46">
        <f t="shared" si="25"/>
        <v>4932.122924979999</v>
      </c>
      <c r="F183" s="46">
        <f t="shared" si="26"/>
        <v>4556.8829249799992</v>
      </c>
      <c r="G183" s="46">
        <f t="shared" si="27"/>
        <v>5676.4529249799998</v>
      </c>
      <c r="H183" s="46">
        <f t="shared" si="28"/>
        <v>5676.4529249799998</v>
      </c>
      <c r="I183" s="46">
        <f t="shared" si="29"/>
        <v>5301.21292498</v>
      </c>
      <c r="J183" s="46">
        <f t="shared" si="30"/>
        <v>6805.1329249799992</v>
      </c>
      <c r="K183" s="46">
        <f t="shared" si="31"/>
        <v>6805.1329249799992</v>
      </c>
      <c r="L183" s="46">
        <f t="shared" si="32"/>
        <v>6429.8929249799994</v>
      </c>
      <c r="M183" s="46">
        <f t="shared" si="33"/>
        <v>7973.8629249799997</v>
      </c>
      <c r="N183" s="46">
        <f t="shared" si="34"/>
        <v>7973.8629249799997</v>
      </c>
      <c r="O183" s="46">
        <f t="shared" si="35"/>
        <v>7598.6229249799999</v>
      </c>
      <c r="P183" s="46">
        <f>'Данные ком.оператора'!C180</f>
        <v>2257.48370806</v>
      </c>
    </row>
    <row r="184" spans="2:16" ht="15.75" x14ac:dyDescent="0.25">
      <c r="B184" s="34" t="str">
        <f>'Данные ком.оператора'!A181</f>
        <v>06.02.2024</v>
      </c>
      <c r="C184" s="6">
        <v>23</v>
      </c>
      <c r="D184" s="46">
        <f t="shared" si="24"/>
        <v>4931.95310419</v>
      </c>
      <c r="E184" s="46">
        <f t="shared" si="25"/>
        <v>4931.95310419</v>
      </c>
      <c r="F184" s="46">
        <f t="shared" si="26"/>
        <v>4556.7131041900002</v>
      </c>
      <c r="G184" s="46">
        <f t="shared" si="27"/>
        <v>5676.2831041899999</v>
      </c>
      <c r="H184" s="46">
        <f t="shared" si="28"/>
        <v>5676.2831041899999</v>
      </c>
      <c r="I184" s="46">
        <f t="shared" si="29"/>
        <v>5301.0431041900001</v>
      </c>
      <c r="J184" s="46">
        <f t="shared" si="30"/>
        <v>6804.9631041900002</v>
      </c>
      <c r="K184" s="46">
        <f t="shared" si="31"/>
        <v>6804.9631041900002</v>
      </c>
      <c r="L184" s="46">
        <f t="shared" si="32"/>
        <v>6429.7231041900004</v>
      </c>
      <c r="M184" s="46">
        <f t="shared" si="33"/>
        <v>7973.6931041899998</v>
      </c>
      <c r="N184" s="46">
        <f t="shared" si="34"/>
        <v>7973.6931041899998</v>
      </c>
      <c r="O184" s="46">
        <f t="shared" si="35"/>
        <v>7598.45310419</v>
      </c>
      <c r="P184" s="46">
        <f>'Данные ком.оператора'!C181</f>
        <v>2257.3138872700001</v>
      </c>
    </row>
    <row r="185" spans="2:16" ht="15.75" x14ac:dyDescent="0.25">
      <c r="B185" s="34" t="str">
        <f>'Данные ком.оператора'!A182</f>
        <v>06.02.2024</v>
      </c>
      <c r="C185" s="6">
        <v>24</v>
      </c>
      <c r="D185" s="46">
        <f t="shared" si="24"/>
        <v>4930.6322193999995</v>
      </c>
      <c r="E185" s="46">
        <f t="shared" si="25"/>
        <v>4930.6322193999995</v>
      </c>
      <c r="F185" s="46">
        <f t="shared" si="26"/>
        <v>4555.3922193999997</v>
      </c>
      <c r="G185" s="46">
        <f t="shared" si="27"/>
        <v>5674.9622193999994</v>
      </c>
      <c r="H185" s="46">
        <f t="shared" si="28"/>
        <v>5674.9622193999994</v>
      </c>
      <c r="I185" s="46">
        <f t="shared" si="29"/>
        <v>5299.7222193999996</v>
      </c>
      <c r="J185" s="46">
        <f t="shared" si="30"/>
        <v>6803.6422193999997</v>
      </c>
      <c r="K185" s="46">
        <f t="shared" si="31"/>
        <v>6803.6422193999997</v>
      </c>
      <c r="L185" s="46">
        <f t="shared" si="32"/>
        <v>6428.4022193999999</v>
      </c>
      <c r="M185" s="46">
        <f t="shared" si="33"/>
        <v>7972.3722193999993</v>
      </c>
      <c r="N185" s="46">
        <f t="shared" si="34"/>
        <v>7972.3722193999993</v>
      </c>
      <c r="O185" s="46">
        <f t="shared" si="35"/>
        <v>7597.1322193999995</v>
      </c>
      <c r="P185" s="46">
        <f>'Данные ком.оператора'!C182</f>
        <v>2255.9930024800001</v>
      </c>
    </row>
    <row r="186" spans="2:16" ht="15.75" x14ac:dyDescent="0.25">
      <c r="B186" s="34" t="str">
        <f>'Данные ком.оператора'!A183</f>
        <v>07.02.2024</v>
      </c>
      <c r="C186" s="6">
        <v>1</v>
      </c>
      <c r="D186" s="46">
        <f t="shared" si="24"/>
        <v>4855.1186789499998</v>
      </c>
      <c r="E186" s="46">
        <f t="shared" si="25"/>
        <v>4855.1186789499998</v>
      </c>
      <c r="F186" s="46">
        <f t="shared" si="26"/>
        <v>4479.87867895</v>
      </c>
      <c r="G186" s="46">
        <f t="shared" si="27"/>
        <v>5599.4486789499997</v>
      </c>
      <c r="H186" s="46">
        <f t="shared" si="28"/>
        <v>5599.4486789499997</v>
      </c>
      <c r="I186" s="46">
        <f t="shared" si="29"/>
        <v>5224.2086789499999</v>
      </c>
      <c r="J186" s="46">
        <f t="shared" si="30"/>
        <v>6728.12867895</v>
      </c>
      <c r="K186" s="46">
        <f t="shared" si="31"/>
        <v>6728.12867895</v>
      </c>
      <c r="L186" s="46">
        <f t="shared" si="32"/>
        <v>6352.8886789500002</v>
      </c>
      <c r="M186" s="46">
        <f t="shared" si="33"/>
        <v>7896.8586789499996</v>
      </c>
      <c r="N186" s="46">
        <f t="shared" si="34"/>
        <v>7896.8586789499996</v>
      </c>
      <c r="O186" s="46">
        <f t="shared" si="35"/>
        <v>7521.6186789499998</v>
      </c>
      <c r="P186" s="46">
        <f>'Данные ком.оператора'!C183</f>
        <v>2180.4794620299999</v>
      </c>
    </row>
    <row r="187" spans="2:16" ht="15.75" x14ac:dyDescent="0.25">
      <c r="B187" s="34" t="str">
        <f>'Данные ком.оператора'!A184</f>
        <v>07.02.2024</v>
      </c>
      <c r="C187" s="6">
        <v>2</v>
      </c>
      <c r="D187" s="46">
        <f t="shared" si="24"/>
        <v>4858.5574862499989</v>
      </c>
      <c r="E187" s="46">
        <f t="shared" si="25"/>
        <v>4858.5574862499989</v>
      </c>
      <c r="F187" s="46">
        <f t="shared" si="26"/>
        <v>4483.3174862499991</v>
      </c>
      <c r="G187" s="46">
        <f t="shared" si="27"/>
        <v>5602.8874862499997</v>
      </c>
      <c r="H187" s="46">
        <f t="shared" si="28"/>
        <v>5602.8874862499997</v>
      </c>
      <c r="I187" s="46">
        <f t="shared" si="29"/>
        <v>5227.6474862499999</v>
      </c>
      <c r="J187" s="46">
        <f t="shared" si="30"/>
        <v>6731.5674862499991</v>
      </c>
      <c r="K187" s="46">
        <f t="shared" si="31"/>
        <v>6731.5674862499991</v>
      </c>
      <c r="L187" s="46">
        <f t="shared" si="32"/>
        <v>6356.3274862499993</v>
      </c>
      <c r="M187" s="46">
        <f t="shared" si="33"/>
        <v>7900.2974862499996</v>
      </c>
      <c r="N187" s="46">
        <f t="shared" si="34"/>
        <v>7900.2974862499996</v>
      </c>
      <c r="O187" s="46">
        <f t="shared" si="35"/>
        <v>7525.0574862499998</v>
      </c>
      <c r="P187" s="46">
        <f>'Данные ком.оператора'!C184</f>
        <v>2183.9182693299999</v>
      </c>
    </row>
    <row r="188" spans="2:16" ht="15.75" x14ac:dyDescent="0.25">
      <c r="B188" s="34" t="str">
        <f>'Данные ком.оператора'!A185</f>
        <v>07.02.2024</v>
      </c>
      <c r="C188" s="6">
        <v>3</v>
      </c>
      <c r="D188" s="46">
        <f t="shared" si="24"/>
        <v>4878.5361943499993</v>
      </c>
      <c r="E188" s="46">
        <f t="shared" si="25"/>
        <v>4878.5361943499993</v>
      </c>
      <c r="F188" s="46">
        <f t="shared" si="26"/>
        <v>4503.2961943499995</v>
      </c>
      <c r="G188" s="46">
        <f t="shared" si="27"/>
        <v>5622.8661943500001</v>
      </c>
      <c r="H188" s="46">
        <f t="shared" si="28"/>
        <v>5622.8661943500001</v>
      </c>
      <c r="I188" s="46">
        <f t="shared" si="29"/>
        <v>5247.6261943500003</v>
      </c>
      <c r="J188" s="46">
        <f t="shared" si="30"/>
        <v>6751.5461943499995</v>
      </c>
      <c r="K188" s="46">
        <f t="shared" si="31"/>
        <v>6751.5461943499995</v>
      </c>
      <c r="L188" s="46">
        <f t="shared" si="32"/>
        <v>6376.3061943499997</v>
      </c>
      <c r="M188" s="46">
        <f t="shared" si="33"/>
        <v>7920.27619435</v>
      </c>
      <c r="N188" s="46">
        <f t="shared" si="34"/>
        <v>7920.27619435</v>
      </c>
      <c r="O188" s="46">
        <f t="shared" si="35"/>
        <v>7545.0361943500002</v>
      </c>
      <c r="P188" s="46">
        <f>'Данные ком.оператора'!C185</f>
        <v>2203.8969774299999</v>
      </c>
    </row>
    <row r="189" spans="2:16" ht="15.75" x14ac:dyDescent="0.25">
      <c r="B189" s="34" t="str">
        <f>'Данные ком.оператора'!A186</f>
        <v>07.02.2024</v>
      </c>
      <c r="C189" s="6">
        <v>4</v>
      </c>
      <c r="D189" s="46">
        <f t="shared" si="24"/>
        <v>4897.29764213</v>
      </c>
      <c r="E189" s="46">
        <f t="shared" si="25"/>
        <v>4897.29764213</v>
      </c>
      <c r="F189" s="46">
        <f t="shared" si="26"/>
        <v>4522.0576421300002</v>
      </c>
      <c r="G189" s="46">
        <f t="shared" si="27"/>
        <v>5641.6276421299999</v>
      </c>
      <c r="H189" s="46">
        <f t="shared" si="28"/>
        <v>5641.6276421299999</v>
      </c>
      <c r="I189" s="46">
        <f t="shared" si="29"/>
        <v>5266.3876421300001</v>
      </c>
      <c r="J189" s="46">
        <f t="shared" si="30"/>
        <v>6770.3076421300002</v>
      </c>
      <c r="K189" s="46">
        <f t="shared" si="31"/>
        <v>6770.3076421300002</v>
      </c>
      <c r="L189" s="46">
        <f t="shared" si="32"/>
        <v>6395.0676421300004</v>
      </c>
      <c r="M189" s="46">
        <f t="shared" si="33"/>
        <v>7939.0376421299998</v>
      </c>
      <c r="N189" s="46">
        <f t="shared" si="34"/>
        <v>7939.0376421299998</v>
      </c>
      <c r="O189" s="46">
        <f t="shared" si="35"/>
        <v>7563.79764213</v>
      </c>
      <c r="P189" s="46">
        <f>'Данные ком.оператора'!C186</f>
        <v>2222.6584252100001</v>
      </c>
    </row>
    <row r="190" spans="2:16" ht="15.75" x14ac:dyDescent="0.25">
      <c r="B190" s="34" t="str">
        <f>'Данные ком.оператора'!A187</f>
        <v>07.02.2024</v>
      </c>
      <c r="C190" s="6">
        <v>5</v>
      </c>
      <c r="D190" s="46">
        <f t="shared" si="24"/>
        <v>4893.3713923699988</v>
      </c>
      <c r="E190" s="46">
        <f t="shared" si="25"/>
        <v>4893.3713923699988</v>
      </c>
      <c r="F190" s="46">
        <f t="shared" si="26"/>
        <v>4518.131392369999</v>
      </c>
      <c r="G190" s="46">
        <f t="shared" si="27"/>
        <v>5637.7013923699997</v>
      </c>
      <c r="H190" s="46">
        <f t="shared" si="28"/>
        <v>5637.7013923699997</v>
      </c>
      <c r="I190" s="46">
        <f t="shared" si="29"/>
        <v>5262.4613923699999</v>
      </c>
      <c r="J190" s="46">
        <f t="shared" si="30"/>
        <v>6766.381392369999</v>
      </c>
      <c r="K190" s="46">
        <f t="shared" si="31"/>
        <v>6766.381392369999</v>
      </c>
      <c r="L190" s="46">
        <f t="shared" si="32"/>
        <v>6391.1413923699993</v>
      </c>
      <c r="M190" s="46">
        <f t="shared" si="33"/>
        <v>7935.1113923699995</v>
      </c>
      <c r="N190" s="46">
        <f t="shared" si="34"/>
        <v>7935.1113923699995</v>
      </c>
      <c r="O190" s="46">
        <f t="shared" si="35"/>
        <v>7559.8713923699997</v>
      </c>
      <c r="P190" s="46">
        <f>'Данные ком.оператора'!C187</f>
        <v>2218.7321754499999</v>
      </c>
    </row>
    <row r="191" spans="2:16" ht="15.75" x14ac:dyDescent="0.25">
      <c r="B191" s="34" t="str">
        <f>'Данные ком.оператора'!A188</f>
        <v>07.02.2024</v>
      </c>
      <c r="C191" s="6">
        <v>6</v>
      </c>
      <c r="D191" s="46">
        <f t="shared" si="24"/>
        <v>4896.4608752099994</v>
      </c>
      <c r="E191" s="46">
        <f t="shared" si="25"/>
        <v>4896.4608752099994</v>
      </c>
      <c r="F191" s="46">
        <f t="shared" si="26"/>
        <v>4521.2208752099996</v>
      </c>
      <c r="G191" s="46">
        <f t="shared" si="27"/>
        <v>5640.7908752100002</v>
      </c>
      <c r="H191" s="46">
        <f t="shared" si="28"/>
        <v>5640.7908752100002</v>
      </c>
      <c r="I191" s="46">
        <f t="shared" si="29"/>
        <v>5265.5508752100004</v>
      </c>
      <c r="J191" s="46">
        <f t="shared" si="30"/>
        <v>6769.4708752099996</v>
      </c>
      <c r="K191" s="46">
        <f t="shared" si="31"/>
        <v>6769.4708752099996</v>
      </c>
      <c r="L191" s="46">
        <f t="shared" si="32"/>
        <v>6394.2308752099998</v>
      </c>
      <c r="M191" s="46">
        <f t="shared" si="33"/>
        <v>7938.20087521</v>
      </c>
      <c r="N191" s="46">
        <f t="shared" si="34"/>
        <v>7938.20087521</v>
      </c>
      <c r="O191" s="46">
        <f t="shared" si="35"/>
        <v>7562.9608752100003</v>
      </c>
      <c r="P191" s="46">
        <f>'Данные ком.оператора'!C188</f>
        <v>2221.82165829</v>
      </c>
    </row>
    <row r="192" spans="2:16" ht="15.75" x14ac:dyDescent="0.25">
      <c r="B192" s="34" t="str">
        <f>'Данные ком.оператора'!A189</f>
        <v>07.02.2024</v>
      </c>
      <c r="C192" s="6">
        <v>7</v>
      </c>
      <c r="D192" s="46">
        <f t="shared" si="24"/>
        <v>4896.6621894299997</v>
      </c>
      <c r="E192" s="46">
        <f t="shared" si="25"/>
        <v>4896.6621894299997</v>
      </c>
      <c r="F192" s="46">
        <f t="shared" si="26"/>
        <v>4521.4221894299999</v>
      </c>
      <c r="G192" s="46">
        <f t="shared" si="27"/>
        <v>5640.9921894299996</v>
      </c>
      <c r="H192" s="46">
        <f t="shared" si="28"/>
        <v>5640.9921894299996</v>
      </c>
      <c r="I192" s="46">
        <f t="shared" si="29"/>
        <v>5265.7521894299998</v>
      </c>
      <c r="J192" s="46">
        <f t="shared" si="30"/>
        <v>6769.6721894299999</v>
      </c>
      <c r="K192" s="46">
        <f t="shared" si="31"/>
        <v>6769.6721894299999</v>
      </c>
      <c r="L192" s="46">
        <f t="shared" si="32"/>
        <v>6394.4321894300001</v>
      </c>
      <c r="M192" s="46">
        <f t="shared" si="33"/>
        <v>7938.4021894299995</v>
      </c>
      <c r="N192" s="46">
        <f t="shared" si="34"/>
        <v>7938.4021894299995</v>
      </c>
      <c r="O192" s="46">
        <f t="shared" si="35"/>
        <v>7563.1621894299997</v>
      </c>
      <c r="P192" s="46">
        <f>'Данные ком.оператора'!C189</f>
        <v>2222.0229725099998</v>
      </c>
    </row>
    <row r="193" spans="2:16" ht="15.75" x14ac:dyDescent="0.25">
      <c r="B193" s="34" t="str">
        <f>'Данные ком.оператора'!A190</f>
        <v>07.02.2024</v>
      </c>
      <c r="C193" s="6">
        <v>8</v>
      </c>
      <c r="D193" s="46">
        <f t="shared" si="24"/>
        <v>4852.9212104599992</v>
      </c>
      <c r="E193" s="46">
        <f t="shared" si="25"/>
        <v>4852.9212104599992</v>
      </c>
      <c r="F193" s="46">
        <f t="shared" si="26"/>
        <v>4477.6812104599994</v>
      </c>
      <c r="G193" s="46">
        <f t="shared" si="27"/>
        <v>5597.25121046</v>
      </c>
      <c r="H193" s="46">
        <f t="shared" si="28"/>
        <v>5597.25121046</v>
      </c>
      <c r="I193" s="46">
        <f t="shared" si="29"/>
        <v>5222.0112104600003</v>
      </c>
      <c r="J193" s="46">
        <f t="shared" si="30"/>
        <v>6725.9312104599994</v>
      </c>
      <c r="K193" s="46">
        <f t="shared" si="31"/>
        <v>6725.9312104599994</v>
      </c>
      <c r="L193" s="46">
        <f t="shared" si="32"/>
        <v>6350.6912104599996</v>
      </c>
      <c r="M193" s="46">
        <f t="shared" si="33"/>
        <v>7894.6612104599999</v>
      </c>
      <c r="N193" s="46">
        <f t="shared" si="34"/>
        <v>7894.6612104599999</v>
      </c>
      <c r="O193" s="46">
        <f t="shared" si="35"/>
        <v>7519.4212104600001</v>
      </c>
      <c r="P193" s="46">
        <f>'Данные ком.оператора'!C190</f>
        <v>2178.2819935399998</v>
      </c>
    </row>
    <row r="194" spans="2:16" ht="15.75" x14ac:dyDescent="0.25">
      <c r="B194" s="34" t="str">
        <f>'Данные ком.оператора'!A191</f>
        <v>07.02.2024</v>
      </c>
      <c r="C194" s="6">
        <v>9</v>
      </c>
      <c r="D194" s="46">
        <f t="shared" si="24"/>
        <v>4853.4216887499997</v>
      </c>
      <c r="E194" s="46">
        <f t="shared" si="25"/>
        <v>4853.4216887499997</v>
      </c>
      <c r="F194" s="46">
        <f t="shared" si="26"/>
        <v>4478.1816887499999</v>
      </c>
      <c r="G194" s="46">
        <f t="shared" si="27"/>
        <v>5597.7516887499996</v>
      </c>
      <c r="H194" s="46">
        <f t="shared" si="28"/>
        <v>5597.7516887499996</v>
      </c>
      <c r="I194" s="46">
        <f t="shared" si="29"/>
        <v>5222.5116887499998</v>
      </c>
      <c r="J194" s="46">
        <f t="shared" si="30"/>
        <v>6726.4316887499999</v>
      </c>
      <c r="K194" s="46">
        <f t="shared" si="31"/>
        <v>6726.4316887499999</v>
      </c>
      <c r="L194" s="46">
        <f t="shared" si="32"/>
        <v>6351.1916887500001</v>
      </c>
      <c r="M194" s="46">
        <f t="shared" si="33"/>
        <v>7895.1616887499995</v>
      </c>
      <c r="N194" s="46">
        <f t="shared" si="34"/>
        <v>7895.1616887499995</v>
      </c>
      <c r="O194" s="46">
        <f t="shared" si="35"/>
        <v>7519.9216887499997</v>
      </c>
      <c r="P194" s="46">
        <f>'Данные ком.оператора'!C191</f>
        <v>2178.7824718299998</v>
      </c>
    </row>
    <row r="195" spans="2:16" ht="15.75" x14ac:dyDescent="0.25">
      <c r="B195" s="34" t="str">
        <f>'Данные ком.оператора'!A192</f>
        <v>07.02.2024</v>
      </c>
      <c r="C195" s="6">
        <v>10</v>
      </c>
      <c r="D195" s="46">
        <f t="shared" si="24"/>
        <v>4858.8564772799991</v>
      </c>
      <c r="E195" s="46">
        <f t="shared" si="25"/>
        <v>4858.8564772799991</v>
      </c>
      <c r="F195" s="46">
        <f t="shared" si="26"/>
        <v>4483.6164772799993</v>
      </c>
      <c r="G195" s="46">
        <f t="shared" si="27"/>
        <v>5603.18647728</v>
      </c>
      <c r="H195" s="46">
        <f t="shared" si="28"/>
        <v>5603.18647728</v>
      </c>
      <c r="I195" s="46">
        <f t="shared" si="29"/>
        <v>5227.9464772800002</v>
      </c>
      <c r="J195" s="46">
        <f t="shared" si="30"/>
        <v>6731.8664772799993</v>
      </c>
      <c r="K195" s="46">
        <f t="shared" si="31"/>
        <v>6731.8664772799993</v>
      </c>
      <c r="L195" s="46">
        <f t="shared" si="32"/>
        <v>6356.6264772799996</v>
      </c>
      <c r="M195" s="46">
        <f t="shared" si="33"/>
        <v>7900.5964772799998</v>
      </c>
      <c r="N195" s="46">
        <f t="shared" si="34"/>
        <v>7900.5964772799998</v>
      </c>
      <c r="O195" s="46">
        <f t="shared" si="35"/>
        <v>7525.35647728</v>
      </c>
      <c r="P195" s="46">
        <f>'Данные ком.оператора'!C192</f>
        <v>2184.2172603600002</v>
      </c>
    </row>
    <row r="196" spans="2:16" ht="15.75" x14ac:dyDescent="0.25">
      <c r="B196" s="34" t="str">
        <f>'Данные ком.оператора'!A193</f>
        <v>07.02.2024</v>
      </c>
      <c r="C196" s="6">
        <v>11</v>
      </c>
      <c r="D196" s="46">
        <f t="shared" si="24"/>
        <v>4859.5357831499996</v>
      </c>
      <c r="E196" s="46">
        <f t="shared" si="25"/>
        <v>4859.5357831499996</v>
      </c>
      <c r="F196" s="46">
        <f t="shared" si="26"/>
        <v>4484.2957831499998</v>
      </c>
      <c r="G196" s="46">
        <f t="shared" si="27"/>
        <v>5603.8657831499995</v>
      </c>
      <c r="H196" s="46">
        <f t="shared" si="28"/>
        <v>5603.8657831499995</v>
      </c>
      <c r="I196" s="46">
        <f t="shared" si="29"/>
        <v>5228.6257831499997</v>
      </c>
      <c r="J196" s="46">
        <f t="shared" si="30"/>
        <v>6732.5457831499998</v>
      </c>
      <c r="K196" s="46">
        <f t="shared" si="31"/>
        <v>6732.5457831499998</v>
      </c>
      <c r="L196" s="46">
        <f t="shared" si="32"/>
        <v>6357.30578315</v>
      </c>
      <c r="M196" s="46">
        <f t="shared" si="33"/>
        <v>7901.2757831499994</v>
      </c>
      <c r="N196" s="46">
        <f t="shared" si="34"/>
        <v>7901.2757831499994</v>
      </c>
      <c r="O196" s="46">
        <f t="shared" si="35"/>
        <v>7526.0357831499996</v>
      </c>
      <c r="P196" s="46">
        <f>'Данные ком.оператора'!C193</f>
        <v>2184.8965662300002</v>
      </c>
    </row>
    <row r="197" spans="2:16" ht="15.75" x14ac:dyDescent="0.25">
      <c r="B197" s="34" t="str">
        <f>'Данные ком.оператора'!A194</f>
        <v>07.02.2024</v>
      </c>
      <c r="C197" s="6">
        <v>12</v>
      </c>
      <c r="D197" s="46">
        <f t="shared" si="24"/>
        <v>4861.7138693999996</v>
      </c>
      <c r="E197" s="46">
        <f t="shared" si="25"/>
        <v>4861.7138693999996</v>
      </c>
      <c r="F197" s="46">
        <f t="shared" si="26"/>
        <v>4486.4738693999998</v>
      </c>
      <c r="G197" s="46">
        <f t="shared" si="27"/>
        <v>5606.0438693999995</v>
      </c>
      <c r="H197" s="46">
        <f t="shared" si="28"/>
        <v>5606.0438693999995</v>
      </c>
      <c r="I197" s="46">
        <f t="shared" si="29"/>
        <v>5230.8038693999997</v>
      </c>
      <c r="J197" s="46">
        <f t="shared" si="30"/>
        <v>6734.7238693999998</v>
      </c>
      <c r="K197" s="46">
        <f t="shared" si="31"/>
        <v>6734.7238693999998</v>
      </c>
      <c r="L197" s="46">
        <f t="shared" si="32"/>
        <v>6359.4838694</v>
      </c>
      <c r="M197" s="46">
        <f t="shared" si="33"/>
        <v>7903.4538693999993</v>
      </c>
      <c r="N197" s="46">
        <f t="shared" si="34"/>
        <v>7903.4538693999993</v>
      </c>
      <c r="O197" s="46">
        <f t="shared" si="35"/>
        <v>7528.2138693999996</v>
      </c>
      <c r="P197" s="46">
        <f>'Данные ком.оператора'!C194</f>
        <v>2187.0746524800002</v>
      </c>
    </row>
    <row r="198" spans="2:16" ht="15.75" x14ac:dyDescent="0.25">
      <c r="B198" s="34" t="str">
        <f>'Данные ком.оператора'!A195</f>
        <v>07.02.2024</v>
      </c>
      <c r="C198" s="6">
        <v>13</v>
      </c>
      <c r="D198" s="46">
        <f t="shared" si="24"/>
        <v>4864.445624609999</v>
      </c>
      <c r="E198" s="46">
        <f t="shared" si="25"/>
        <v>4864.445624609999</v>
      </c>
      <c r="F198" s="46">
        <f t="shared" si="26"/>
        <v>4489.2056246099992</v>
      </c>
      <c r="G198" s="46">
        <f t="shared" si="27"/>
        <v>5608.7756246099998</v>
      </c>
      <c r="H198" s="46">
        <f t="shared" si="28"/>
        <v>5608.7756246099998</v>
      </c>
      <c r="I198" s="46">
        <f t="shared" si="29"/>
        <v>5233.53562461</v>
      </c>
      <c r="J198" s="46">
        <f t="shared" si="30"/>
        <v>6737.4556246099992</v>
      </c>
      <c r="K198" s="46">
        <f t="shared" si="31"/>
        <v>6737.4556246099992</v>
      </c>
      <c r="L198" s="46">
        <f t="shared" si="32"/>
        <v>6362.2156246099994</v>
      </c>
      <c r="M198" s="46">
        <f t="shared" si="33"/>
        <v>7906.1856246099996</v>
      </c>
      <c r="N198" s="46">
        <f t="shared" si="34"/>
        <v>7906.1856246099996</v>
      </c>
      <c r="O198" s="46">
        <f t="shared" si="35"/>
        <v>7530.9456246099999</v>
      </c>
      <c r="P198" s="46">
        <f>'Данные ком.оператора'!C195</f>
        <v>2189.80640769</v>
      </c>
    </row>
    <row r="199" spans="2:16" ht="15.75" x14ac:dyDescent="0.25">
      <c r="B199" s="34" t="str">
        <f>'Данные ком.оператора'!A196</f>
        <v>07.02.2024</v>
      </c>
      <c r="C199" s="6">
        <v>14</v>
      </c>
      <c r="D199" s="46">
        <f t="shared" si="24"/>
        <v>4869.2935748299997</v>
      </c>
      <c r="E199" s="46">
        <f t="shared" si="25"/>
        <v>4869.2935748299997</v>
      </c>
      <c r="F199" s="46">
        <f t="shared" si="26"/>
        <v>4494.0535748299999</v>
      </c>
      <c r="G199" s="46">
        <f t="shared" si="27"/>
        <v>5613.6235748299996</v>
      </c>
      <c r="H199" s="46">
        <f t="shared" si="28"/>
        <v>5613.6235748299996</v>
      </c>
      <c r="I199" s="46">
        <f t="shared" si="29"/>
        <v>5238.3835748299998</v>
      </c>
      <c r="J199" s="46">
        <f t="shared" si="30"/>
        <v>6742.3035748299999</v>
      </c>
      <c r="K199" s="46">
        <f t="shared" si="31"/>
        <v>6742.3035748299999</v>
      </c>
      <c r="L199" s="46">
        <f t="shared" si="32"/>
        <v>6367.0635748300001</v>
      </c>
      <c r="M199" s="46">
        <f t="shared" si="33"/>
        <v>7911.0335748299995</v>
      </c>
      <c r="N199" s="46">
        <f t="shared" si="34"/>
        <v>7911.0335748299995</v>
      </c>
      <c r="O199" s="46">
        <f t="shared" si="35"/>
        <v>7535.7935748299997</v>
      </c>
      <c r="P199" s="46">
        <f>'Данные ком.оператора'!C196</f>
        <v>2194.6543579099998</v>
      </c>
    </row>
    <row r="200" spans="2:16" ht="15.75" x14ac:dyDescent="0.25">
      <c r="B200" s="34" t="str">
        <f>'Данные ком.оператора'!A197</f>
        <v>07.02.2024</v>
      </c>
      <c r="C200" s="6">
        <v>15</v>
      </c>
      <c r="D200" s="46">
        <f t="shared" si="24"/>
        <v>4871.6005772599992</v>
      </c>
      <c r="E200" s="46">
        <f t="shared" si="25"/>
        <v>4871.6005772599992</v>
      </c>
      <c r="F200" s="46">
        <f t="shared" si="26"/>
        <v>4496.3605772599994</v>
      </c>
      <c r="G200" s="46">
        <f t="shared" si="27"/>
        <v>5615.9305772599992</v>
      </c>
      <c r="H200" s="46">
        <f t="shared" si="28"/>
        <v>5615.9305772599992</v>
      </c>
      <c r="I200" s="46">
        <f t="shared" si="29"/>
        <v>5240.6905772599994</v>
      </c>
      <c r="J200" s="46">
        <f t="shared" si="30"/>
        <v>6744.6105772599994</v>
      </c>
      <c r="K200" s="46">
        <f t="shared" si="31"/>
        <v>6744.6105772599994</v>
      </c>
      <c r="L200" s="46">
        <f t="shared" si="32"/>
        <v>6369.3705772599997</v>
      </c>
      <c r="M200" s="46">
        <f t="shared" si="33"/>
        <v>7913.340577259999</v>
      </c>
      <c r="N200" s="46">
        <f t="shared" si="34"/>
        <v>7913.340577259999</v>
      </c>
      <c r="O200" s="46">
        <f t="shared" si="35"/>
        <v>7538.1005772599992</v>
      </c>
      <c r="P200" s="46">
        <f>'Данные ком.оператора'!C197</f>
        <v>2196.9613603399998</v>
      </c>
    </row>
    <row r="201" spans="2:16" ht="15.75" x14ac:dyDescent="0.25">
      <c r="B201" s="34" t="str">
        <f>'Данные ком.оператора'!A198</f>
        <v>07.02.2024</v>
      </c>
      <c r="C201" s="6">
        <v>16</v>
      </c>
      <c r="D201" s="46">
        <f t="shared" si="24"/>
        <v>4861.6761008099993</v>
      </c>
      <c r="E201" s="46">
        <f t="shared" si="25"/>
        <v>4861.6761008099993</v>
      </c>
      <c r="F201" s="46">
        <f t="shared" si="26"/>
        <v>4486.4361008099995</v>
      </c>
      <c r="G201" s="46">
        <f t="shared" si="27"/>
        <v>5606.0061008099992</v>
      </c>
      <c r="H201" s="46">
        <f t="shared" si="28"/>
        <v>5606.0061008099992</v>
      </c>
      <c r="I201" s="46">
        <f t="shared" si="29"/>
        <v>5230.7661008099994</v>
      </c>
      <c r="J201" s="46">
        <f t="shared" si="30"/>
        <v>6734.6861008099995</v>
      </c>
      <c r="K201" s="46">
        <f t="shared" si="31"/>
        <v>6734.6861008099995</v>
      </c>
      <c r="L201" s="46">
        <f t="shared" si="32"/>
        <v>6359.4461008099997</v>
      </c>
      <c r="M201" s="46">
        <f t="shared" si="33"/>
        <v>7903.4161008099991</v>
      </c>
      <c r="N201" s="46">
        <f t="shared" si="34"/>
        <v>7903.4161008099991</v>
      </c>
      <c r="O201" s="46">
        <f t="shared" si="35"/>
        <v>7528.1761008099993</v>
      </c>
      <c r="P201" s="46">
        <f>'Данные ком.оператора'!C198</f>
        <v>2187.0368838899999</v>
      </c>
    </row>
    <row r="202" spans="2:16" ht="15.75" x14ac:dyDescent="0.25">
      <c r="B202" s="34" t="str">
        <f>'Данные ком.оператора'!A199</f>
        <v>07.02.2024</v>
      </c>
      <c r="C202" s="6">
        <v>17</v>
      </c>
      <c r="D202" s="46">
        <f t="shared" si="24"/>
        <v>4846.1243411299993</v>
      </c>
      <c r="E202" s="46">
        <f t="shared" si="25"/>
        <v>4846.1243411299993</v>
      </c>
      <c r="F202" s="46">
        <f t="shared" si="26"/>
        <v>4470.8843411299995</v>
      </c>
      <c r="G202" s="46">
        <f t="shared" si="27"/>
        <v>5590.4543411299992</v>
      </c>
      <c r="H202" s="46">
        <f t="shared" si="28"/>
        <v>5590.4543411299992</v>
      </c>
      <c r="I202" s="46">
        <f t="shared" si="29"/>
        <v>5215.2143411299994</v>
      </c>
      <c r="J202" s="46">
        <f t="shared" si="30"/>
        <v>6719.1343411299995</v>
      </c>
      <c r="K202" s="46">
        <f t="shared" si="31"/>
        <v>6719.1343411299995</v>
      </c>
      <c r="L202" s="46">
        <f t="shared" si="32"/>
        <v>6343.8943411299997</v>
      </c>
      <c r="M202" s="46">
        <f t="shared" si="33"/>
        <v>7887.864341129999</v>
      </c>
      <c r="N202" s="46">
        <f t="shared" si="34"/>
        <v>7887.864341129999</v>
      </c>
      <c r="O202" s="46">
        <f t="shared" si="35"/>
        <v>7512.6243411299993</v>
      </c>
      <c r="P202" s="46">
        <f>'Данные ком.оператора'!C199</f>
        <v>2171.4851242099999</v>
      </c>
    </row>
    <row r="203" spans="2:16" ht="15.75" x14ac:dyDescent="0.25">
      <c r="B203" s="34" t="str">
        <f>'Данные ком.оператора'!A200</f>
        <v>07.02.2024</v>
      </c>
      <c r="C203" s="6">
        <v>18</v>
      </c>
      <c r="D203" s="46">
        <f t="shared" si="24"/>
        <v>4854.6159030899989</v>
      </c>
      <c r="E203" s="46">
        <f t="shared" si="25"/>
        <v>4854.6159030899989</v>
      </c>
      <c r="F203" s="46">
        <f t="shared" si="26"/>
        <v>4479.3759030899992</v>
      </c>
      <c r="G203" s="46">
        <f t="shared" si="27"/>
        <v>5598.9459030899998</v>
      </c>
      <c r="H203" s="46">
        <f t="shared" si="28"/>
        <v>5598.9459030899998</v>
      </c>
      <c r="I203" s="46">
        <f t="shared" si="29"/>
        <v>5223.70590309</v>
      </c>
      <c r="J203" s="46">
        <f t="shared" si="30"/>
        <v>6727.6259030899992</v>
      </c>
      <c r="K203" s="46">
        <f t="shared" si="31"/>
        <v>6727.6259030899992</v>
      </c>
      <c r="L203" s="46">
        <f t="shared" si="32"/>
        <v>6352.3859030899994</v>
      </c>
      <c r="M203" s="46">
        <f t="shared" si="33"/>
        <v>7896.3559030899996</v>
      </c>
      <c r="N203" s="46">
        <f t="shared" si="34"/>
        <v>7896.3559030899996</v>
      </c>
      <c r="O203" s="46">
        <f t="shared" si="35"/>
        <v>7521.1159030899998</v>
      </c>
      <c r="P203" s="46">
        <f>'Данные ком.оператора'!C200</f>
        <v>2179.97668617</v>
      </c>
    </row>
    <row r="204" spans="2:16" ht="15.75" x14ac:dyDescent="0.25">
      <c r="B204" s="34" t="str">
        <f>'Данные ком.оператора'!A201</f>
        <v>07.02.2024</v>
      </c>
      <c r="C204" s="6">
        <v>19</v>
      </c>
      <c r="D204" s="46">
        <f t="shared" si="24"/>
        <v>4839.6277959599993</v>
      </c>
      <c r="E204" s="46">
        <f t="shared" si="25"/>
        <v>4839.6277959599993</v>
      </c>
      <c r="F204" s="46">
        <f t="shared" si="26"/>
        <v>4464.3877959599995</v>
      </c>
      <c r="G204" s="46">
        <f t="shared" si="27"/>
        <v>5583.9577959600001</v>
      </c>
      <c r="H204" s="46">
        <f t="shared" si="28"/>
        <v>5583.9577959600001</v>
      </c>
      <c r="I204" s="46">
        <f t="shared" si="29"/>
        <v>5208.7177959600003</v>
      </c>
      <c r="J204" s="46">
        <f t="shared" si="30"/>
        <v>6712.6377959599995</v>
      </c>
      <c r="K204" s="46">
        <f t="shared" si="31"/>
        <v>6712.6377959599995</v>
      </c>
      <c r="L204" s="46">
        <f t="shared" si="32"/>
        <v>6337.3977959599997</v>
      </c>
      <c r="M204" s="46">
        <f t="shared" si="33"/>
        <v>7881.36779596</v>
      </c>
      <c r="N204" s="46">
        <f t="shared" si="34"/>
        <v>7881.36779596</v>
      </c>
      <c r="O204" s="46">
        <f t="shared" si="35"/>
        <v>7506.1277959600002</v>
      </c>
      <c r="P204" s="46">
        <f>'Данные ком.оператора'!C201</f>
        <v>2164.9885790399999</v>
      </c>
    </row>
    <row r="205" spans="2:16" ht="15.75" x14ac:dyDescent="0.25">
      <c r="B205" s="34" t="str">
        <f>'Данные ком.оператора'!A202</f>
        <v>07.02.2024</v>
      </c>
      <c r="C205" s="6">
        <v>20</v>
      </c>
      <c r="D205" s="46">
        <f t="shared" si="24"/>
        <v>4854.2043960099991</v>
      </c>
      <c r="E205" s="46">
        <f t="shared" si="25"/>
        <v>4854.2043960099991</v>
      </c>
      <c r="F205" s="46">
        <f t="shared" si="26"/>
        <v>4478.9643960099993</v>
      </c>
      <c r="G205" s="46">
        <f t="shared" si="27"/>
        <v>5598.5343960099999</v>
      </c>
      <c r="H205" s="46">
        <f t="shared" si="28"/>
        <v>5598.5343960099999</v>
      </c>
      <c r="I205" s="46">
        <f t="shared" si="29"/>
        <v>5223.2943960100001</v>
      </c>
      <c r="J205" s="46">
        <f t="shared" si="30"/>
        <v>6727.2143960099993</v>
      </c>
      <c r="K205" s="46">
        <f t="shared" si="31"/>
        <v>6727.2143960099993</v>
      </c>
      <c r="L205" s="46">
        <f t="shared" si="32"/>
        <v>6351.9743960099995</v>
      </c>
      <c r="M205" s="46">
        <f t="shared" si="33"/>
        <v>7895.9443960099998</v>
      </c>
      <c r="N205" s="46">
        <f t="shared" si="34"/>
        <v>7895.9443960099998</v>
      </c>
      <c r="O205" s="46">
        <f t="shared" si="35"/>
        <v>7520.70439601</v>
      </c>
      <c r="P205" s="46">
        <f>'Данные ком.оператора'!C202</f>
        <v>2179.5651790900001</v>
      </c>
    </row>
    <row r="206" spans="2:16" ht="15.75" x14ac:dyDescent="0.25">
      <c r="B206" s="34" t="str">
        <f>'Данные ком.оператора'!A203</f>
        <v>07.02.2024</v>
      </c>
      <c r="C206" s="6">
        <v>21</v>
      </c>
      <c r="D206" s="46">
        <f t="shared" si="24"/>
        <v>4836.2340531299988</v>
      </c>
      <c r="E206" s="46">
        <f t="shared" si="25"/>
        <v>4836.2340531299988</v>
      </c>
      <c r="F206" s="46">
        <f t="shared" si="26"/>
        <v>4460.994053129999</v>
      </c>
      <c r="G206" s="46">
        <f t="shared" si="27"/>
        <v>5580.5640531299996</v>
      </c>
      <c r="H206" s="46">
        <f t="shared" si="28"/>
        <v>5580.5640531299996</v>
      </c>
      <c r="I206" s="46">
        <f t="shared" si="29"/>
        <v>5205.3240531299998</v>
      </c>
      <c r="J206" s="46">
        <f t="shared" si="30"/>
        <v>6709.244053129999</v>
      </c>
      <c r="K206" s="46">
        <f t="shared" si="31"/>
        <v>6709.244053129999</v>
      </c>
      <c r="L206" s="46">
        <f t="shared" si="32"/>
        <v>6334.0040531299992</v>
      </c>
      <c r="M206" s="46">
        <f t="shared" si="33"/>
        <v>7877.9740531299994</v>
      </c>
      <c r="N206" s="46">
        <f t="shared" si="34"/>
        <v>7877.9740531299994</v>
      </c>
      <c r="O206" s="46">
        <f t="shared" si="35"/>
        <v>7502.7340531299997</v>
      </c>
      <c r="P206" s="46">
        <f>'Данные ком.оператора'!C203</f>
        <v>2161.5948362099998</v>
      </c>
    </row>
    <row r="207" spans="2:16" ht="15.75" x14ac:dyDescent="0.25">
      <c r="B207" s="34" t="str">
        <f>'Данные ком.оператора'!A204</f>
        <v>07.02.2024</v>
      </c>
      <c r="C207" s="6">
        <v>22</v>
      </c>
      <c r="D207" s="46">
        <f t="shared" si="24"/>
        <v>4842.0020468899993</v>
      </c>
      <c r="E207" s="46">
        <f t="shared" si="25"/>
        <v>4842.0020468899993</v>
      </c>
      <c r="F207" s="46">
        <f t="shared" si="26"/>
        <v>4466.7620468899995</v>
      </c>
      <c r="G207" s="46">
        <f t="shared" si="27"/>
        <v>5586.3320468899992</v>
      </c>
      <c r="H207" s="46">
        <f t="shared" si="28"/>
        <v>5586.3320468899992</v>
      </c>
      <c r="I207" s="46">
        <f t="shared" si="29"/>
        <v>5211.0920468899994</v>
      </c>
      <c r="J207" s="46">
        <f t="shared" si="30"/>
        <v>6715.0120468899995</v>
      </c>
      <c r="K207" s="46">
        <f t="shared" si="31"/>
        <v>6715.0120468899995</v>
      </c>
      <c r="L207" s="46">
        <f t="shared" si="32"/>
        <v>6339.7720468899997</v>
      </c>
      <c r="M207" s="46">
        <f t="shared" si="33"/>
        <v>7883.7420468899991</v>
      </c>
      <c r="N207" s="46">
        <f t="shared" si="34"/>
        <v>7883.7420468899991</v>
      </c>
      <c r="O207" s="46">
        <f t="shared" si="35"/>
        <v>7508.5020468899993</v>
      </c>
      <c r="P207" s="46">
        <f>'Данные ком.оператора'!C204</f>
        <v>2167.3628299699999</v>
      </c>
    </row>
    <row r="208" spans="2:16" ht="15.75" x14ac:dyDescent="0.25">
      <c r="B208" s="34" t="str">
        <f>'Данные ком.оператора'!A205</f>
        <v>07.02.2024</v>
      </c>
      <c r="C208" s="6">
        <v>23</v>
      </c>
      <c r="D208" s="46">
        <f t="shared" si="24"/>
        <v>4789.1875855599992</v>
      </c>
      <c r="E208" s="46">
        <f t="shared" si="25"/>
        <v>4789.1875855599992</v>
      </c>
      <c r="F208" s="46">
        <f t="shared" si="26"/>
        <v>4413.9475855599994</v>
      </c>
      <c r="G208" s="46">
        <f t="shared" si="27"/>
        <v>5533.51758556</v>
      </c>
      <c r="H208" s="46">
        <f t="shared" si="28"/>
        <v>5533.51758556</v>
      </c>
      <c r="I208" s="46">
        <f t="shared" si="29"/>
        <v>5158.2775855600003</v>
      </c>
      <c r="J208" s="46">
        <f t="shared" si="30"/>
        <v>6662.1975855599994</v>
      </c>
      <c r="K208" s="46">
        <f t="shared" si="31"/>
        <v>6662.1975855599994</v>
      </c>
      <c r="L208" s="46">
        <f t="shared" si="32"/>
        <v>6286.9575855599996</v>
      </c>
      <c r="M208" s="46">
        <f t="shared" si="33"/>
        <v>7830.9275855599999</v>
      </c>
      <c r="N208" s="46">
        <f t="shared" si="34"/>
        <v>7830.9275855599999</v>
      </c>
      <c r="O208" s="46">
        <f t="shared" si="35"/>
        <v>7455.6875855600001</v>
      </c>
      <c r="P208" s="46">
        <f>'Данные ком.оператора'!C205</f>
        <v>2114.5483686399998</v>
      </c>
    </row>
    <row r="209" spans="2:16" ht="15.75" x14ac:dyDescent="0.25">
      <c r="B209" s="34" t="str">
        <f>'Данные ком.оператора'!A206</f>
        <v>07.02.2024</v>
      </c>
      <c r="C209" s="6">
        <v>24</v>
      </c>
      <c r="D209" s="46">
        <f t="shared" si="24"/>
        <v>4843.2946912699999</v>
      </c>
      <c r="E209" s="46">
        <f t="shared" si="25"/>
        <v>4843.2946912699999</v>
      </c>
      <c r="F209" s="46">
        <f t="shared" si="26"/>
        <v>4468.0546912700001</v>
      </c>
      <c r="G209" s="46">
        <f t="shared" si="27"/>
        <v>5587.6246912699999</v>
      </c>
      <c r="H209" s="46">
        <f t="shared" si="28"/>
        <v>5587.6246912699999</v>
      </c>
      <c r="I209" s="46">
        <f t="shared" si="29"/>
        <v>5212.3846912700001</v>
      </c>
      <c r="J209" s="46">
        <f t="shared" si="30"/>
        <v>6716.3046912700001</v>
      </c>
      <c r="K209" s="46">
        <f t="shared" si="31"/>
        <v>6716.3046912700001</v>
      </c>
      <c r="L209" s="46">
        <f t="shared" si="32"/>
        <v>6341.0646912700004</v>
      </c>
      <c r="M209" s="46">
        <f t="shared" si="33"/>
        <v>7885.0346912699997</v>
      </c>
      <c r="N209" s="46">
        <f t="shared" si="34"/>
        <v>7885.0346912699997</v>
      </c>
      <c r="O209" s="46">
        <f t="shared" si="35"/>
        <v>7509.7946912699999</v>
      </c>
      <c r="P209" s="46">
        <f>'Данные ком.оператора'!C206</f>
        <v>2168.6554743500001</v>
      </c>
    </row>
    <row r="210" spans="2:16" ht="15.75" x14ac:dyDescent="0.25">
      <c r="B210" s="34" t="str">
        <f>'Данные ком.оператора'!A207</f>
        <v>08.02.2024</v>
      </c>
      <c r="C210" s="6">
        <v>1</v>
      </c>
      <c r="D210" s="46">
        <f t="shared" si="24"/>
        <v>4846.8095474699994</v>
      </c>
      <c r="E210" s="46">
        <f t="shared" si="25"/>
        <v>4846.8095474699994</v>
      </c>
      <c r="F210" s="46">
        <f t="shared" si="26"/>
        <v>4471.5695474699996</v>
      </c>
      <c r="G210" s="46">
        <f t="shared" si="27"/>
        <v>5591.1395474699993</v>
      </c>
      <c r="H210" s="46">
        <f t="shared" si="28"/>
        <v>5591.1395474699993</v>
      </c>
      <c r="I210" s="46">
        <f t="shared" si="29"/>
        <v>5215.8995474699996</v>
      </c>
      <c r="J210" s="46">
        <f t="shared" si="30"/>
        <v>6719.8195474699996</v>
      </c>
      <c r="K210" s="46">
        <f t="shared" si="31"/>
        <v>6719.8195474699996</v>
      </c>
      <c r="L210" s="46">
        <f t="shared" si="32"/>
        <v>6344.5795474699999</v>
      </c>
      <c r="M210" s="46">
        <f t="shared" si="33"/>
        <v>7888.5495474699992</v>
      </c>
      <c r="N210" s="46">
        <f t="shared" si="34"/>
        <v>7888.5495474699992</v>
      </c>
      <c r="O210" s="46">
        <f t="shared" si="35"/>
        <v>7513.3095474699994</v>
      </c>
      <c r="P210" s="46">
        <f>'Данные ком.оператора'!C207</f>
        <v>2172.17033055</v>
      </c>
    </row>
    <row r="211" spans="2:16" ht="15.75" x14ac:dyDescent="0.25">
      <c r="B211" s="34" t="str">
        <f>'Данные ком.оператора'!A208</f>
        <v>08.02.2024</v>
      </c>
      <c r="C211" s="6">
        <v>2</v>
      </c>
      <c r="D211" s="46">
        <f t="shared" si="24"/>
        <v>4900.7887008199996</v>
      </c>
      <c r="E211" s="46">
        <f t="shared" si="25"/>
        <v>4900.7887008199996</v>
      </c>
      <c r="F211" s="46">
        <f t="shared" si="26"/>
        <v>4525.5487008199998</v>
      </c>
      <c r="G211" s="46">
        <f t="shared" si="27"/>
        <v>5645.1187008200004</v>
      </c>
      <c r="H211" s="46">
        <f t="shared" si="28"/>
        <v>5645.1187008200004</v>
      </c>
      <c r="I211" s="46">
        <f t="shared" si="29"/>
        <v>5269.8787008200006</v>
      </c>
      <c r="J211" s="46">
        <f t="shared" si="30"/>
        <v>6773.7987008199998</v>
      </c>
      <c r="K211" s="46">
        <f t="shared" si="31"/>
        <v>6773.7987008199998</v>
      </c>
      <c r="L211" s="46">
        <f t="shared" si="32"/>
        <v>6398.55870082</v>
      </c>
      <c r="M211" s="46">
        <f t="shared" si="33"/>
        <v>7942.5287008200003</v>
      </c>
      <c r="N211" s="46">
        <f t="shared" si="34"/>
        <v>7942.5287008200003</v>
      </c>
      <c r="O211" s="46">
        <f t="shared" si="35"/>
        <v>7567.2887008200005</v>
      </c>
      <c r="P211" s="46">
        <f>'Данные ком.оператора'!C208</f>
        <v>2226.1494839000002</v>
      </c>
    </row>
    <row r="212" spans="2:16" ht="15.75" x14ac:dyDescent="0.25">
      <c r="B212" s="34" t="str">
        <f>'Данные ком.оператора'!A209</f>
        <v>08.02.2024</v>
      </c>
      <c r="C212" s="6">
        <v>3</v>
      </c>
      <c r="D212" s="46">
        <f t="shared" si="24"/>
        <v>4866.1385144999995</v>
      </c>
      <c r="E212" s="46">
        <f t="shared" si="25"/>
        <v>4866.1385144999995</v>
      </c>
      <c r="F212" s="46">
        <f t="shared" si="26"/>
        <v>4490.8985144999997</v>
      </c>
      <c r="G212" s="46">
        <f t="shared" si="27"/>
        <v>5610.4685144999994</v>
      </c>
      <c r="H212" s="46">
        <f t="shared" si="28"/>
        <v>5610.4685144999994</v>
      </c>
      <c r="I212" s="46">
        <f t="shared" si="29"/>
        <v>5235.2285144999996</v>
      </c>
      <c r="J212" s="46">
        <f t="shared" si="30"/>
        <v>6739.1485144999997</v>
      </c>
      <c r="K212" s="46">
        <f t="shared" si="31"/>
        <v>6739.1485144999997</v>
      </c>
      <c r="L212" s="46">
        <f t="shared" si="32"/>
        <v>6363.9085144999999</v>
      </c>
      <c r="M212" s="46">
        <f t="shared" si="33"/>
        <v>7907.8785144999993</v>
      </c>
      <c r="N212" s="46">
        <f t="shared" si="34"/>
        <v>7907.8785144999993</v>
      </c>
      <c r="O212" s="46">
        <f t="shared" si="35"/>
        <v>7532.6385144999995</v>
      </c>
      <c r="P212" s="46">
        <f>'Данные ком.оператора'!C209</f>
        <v>2191.4992975800001</v>
      </c>
    </row>
    <row r="213" spans="2:16" ht="15.75" x14ac:dyDescent="0.25">
      <c r="B213" s="34" t="str">
        <f>'Данные ком.оператора'!A210</f>
        <v>08.02.2024</v>
      </c>
      <c r="C213" s="6">
        <v>4</v>
      </c>
      <c r="D213" s="46">
        <f t="shared" si="24"/>
        <v>4894.941483919999</v>
      </c>
      <c r="E213" s="46">
        <f t="shared" si="25"/>
        <v>4894.941483919999</v>
      </c>
      <c r="F213" s="46">
        <f t="shared" si="26"/>
        <v>4519.7014839199992</v>
      </c>
      <c r="G213" s="46">
        <f t="shared" si="27"/>
        <v>5639.2714839199998</v>
      </c>
      <c r="H213" s="46">
        <f t="shared" si="28"/>
        <v>5639.2714839199998</v>
      </c>
      <c r="I213" s="46">
        <f t="shared" si="29"/>
        <v>5264.03148392</v>
      </c>
      <c r="J213" s="46">
        <f t="shared" si="30"/>
        <v>6767.9514839199992</v>
      </c>
      <c r="K213" s="46">
        <f t="shared" si="31"/>
        <v>6767.9514839199992</v>
      </c>
      <c r="L213" s="46">
        <f t="shared" si="32"/>
        <v>6392.7114839199994</v>
      </c>
      <c r="M213" s="46">
        <f t="shared" si="33"/>
        <v>7936.6814839199997</v>
      </c>
      <c r="N213" s="46">
        <f t="shared" si="34"/>
        <v>7936.6814839199997</v>
      </c>
      <c r="O213" s="46">
        <f t="shared" si="35"/>
        <v>7561.4414839199999</v>
      </c>
      <c r="P213" s="46">
        <f>'Данные ком.оператора'!C210</f>
        <v>2220.302267</v>
      </c>
    </row>
    <row r="214" spans="2:16" ht="15.75" x14ac:dyDescent="0.25">
      <c r="B214" s="34" t="str">
        <f>'Данные ком.оператора'!A211</f>
        <v>08.02.2024</v>
      </c>
      <c r="C214" s="6">
        <v>5</v>
      </c>
      <c r="D214" s="46">
        <f t="shared" si="24"/>
        <v>4759.823666289999</v>
      </c>
      <c r="E214" s="46">
        <f t="shared" si="25"/>
        <v>4759.823666289999</v>
      </c>
      <c r="F214" s="46">
        <f t="shared" si="26"/>
        <v>4384.5836662899992</v>
      </c>
      <c r="G214" s="46">
        <f t="shared" si="27"/>
        <v>5504.1536662899998</v>
      </c>
      <c r="H214" s="46">
        <f t="shared" si="28"/>
        <v>5504.1536662899998</v>
      </c>
      <c r="I214" s="46">
        <f t="shared" si="29"/>
        <v>5128.91366629</v>
      </c>
      <c r="J214" s="46">
        <f t="shared" si="30"/>
        <v>6632.8336662899992</v>
      </c>
      <c r="K214" s="46">
        <f t="shared" si="31"/>
        <v>6632.8336662899992</v>
      </c>
      <c r="L214" s="46">
        <f t="shared" si="32"/>
        <v>6257.5936662899994</v>
      </c>
      <c r="M214" s="46">
        <f t="shared" si="33"/>
        <v>7801.5636662899997</v>
      </c>
      <c r="N214" s="46">
        <f t="shared" si="34"/>
        <v>7801.5636662899997</v>
      </c>
      <c r="O214" s="46">
        <f t="shared" si="35"/>
        <v>7426.3236662899999</v>
      </c>
      <c r="P214" s="46">
        <f>'Данные ком.оператора'!C211</f>
        <v>2085.18444937</v>
      </c>
    </row>
    <row r="215" spans="2:16" ht="15.75" x14ac:dyDescent="0.25">
      <c r="B215" s="34" t="str">
        <f>'Данные ком.оператора'!A212</f>
        <v>08.02.2024</v>
      </c>
      <c r="C215" s="6">
        <v>6</v>
      </c>
      <c r="D215" s="46">
        <f t="shared" si="24"/>
        <v>4823.4313844099988</v>
      </c>
      <c r="E215" s="46">
        <f t="shared" si="25"/>
        <v>4823.4313844099988</v>
      </c>
      <c r="F215" s="46">
        <f t="shared" si="26"/>
        <v>4448.191384409999</v>
      </c>
      <c r="G215" s="46">
        <f t="shared" si="27"/>
        <v>5567.7613844099997</v>
      </c>
      <c r="H215" s="46">
        <f t="shared" si="28"/>
        <v>5567.7613844099997</v>
      </c>
      <c r="I215" s="46">
        <f t="shared" si="29"/>
        <v>5192.5213844099999</v>
      </c>
      <c r="J215" s="46">
        <f t="shared" si="30"/>
        <v>6696.441384409999</v>
      </c>
      <c r="K215" s="46">
        <f t="shared" si="31"/>
        <v>6696.441384409999</v>
      </c>
      <c r="L215" s="46">
        <f t="shared" si="32"/>
        <v>6321.2013844099993</v>
      </c>
      <c r="M215" s="46">
        <f t="shared" si="33"/>
        <v>7865.1713844099995</v>
      </c>
      <c r="N215" s="46">
        <f t="shared" si="34"/>
        <v>7865.1713844099995</v>
      </c>
      <c r="O215" s="46">
        <f t="shared" si="35"/>
        <v>7489.9313844099997</v>
      </c>
      <c r="P215" s="46">
        <f>'Данные ком.оператора'!C212</f>
        <v>2148.7921674899999</v>
      </c>
    </row>
    <row r="216" spans="2:16" ht="15.75" x14ac:dyDescent="0.25">
      <c r="B216" s="34" t="str">
        <f>'Данные ком.оператора'!A213</f>
        <v>08.02.2024</v>
      </c>
      <c r="C216" s="6">
        <v>7</v>
      </c>
      <c r="D216" s="46">
        <f t="shared" si="24"/>
        <v>4865.7623367699989</v>
      </c>
      <c r="E216" s="46">
        <f t="shared" si="25"/>
        <v>4865.7623367699989</v>
      </c>
      <c r="F216" s="46">
        <f t="shared" si="26"/>
        <v>4490.5223367699991</v>
      </c>
      <c r="G216" s="46">
        <f t="shared" si="27"/>
        <v>5610.0923367699997</v>
      </c>
      <c r="H216" s="46">
        <f t="shared" si="28"/>
        <v>5610.0923367699997</v>
      </c>
      <c r="I216" s="46">
        <f t="shared" si="29"/>
        <v>5234.85233677</v>
      </c>
      <c r="J216" s="46">
        <f t="shared" si="30"/>
        <v>6738.7723367699991</v>
      </c>
      <c r="K216" s="46">
        <f t="shared" si="31"/>
        <v>6738.7723367699991</v>
      </c>
      <c r="L216" s="46">
        <f t="shared" si="32"/>
        <v>6363.5323367699993</v>
      </c>
      <c r="M216" s="46">
        <f t="shared" si="33"/>
        <v>7907.5023367699996</v>
      </c>
      <c r="N216" s="46">
        <f t="shared" si="34"/>
        <v>7907.5023367699996</v>
      </c>
      <c r="O216" s="46">
        <f t="shared" si="35"/>
        <v>7532.2623367699998</v>
      </c>
      <c r="P216" s="46">
        <f>'Данные ком.оператора'!C213</f>
        <v>2191.12311985</v>
      </c>
    </row>
    <row r="217" spans="2:16" ht="15.75" x14ac:dyDescent="0.25">
      <c r="B217" s="34" t="str">
        <f>'Данные ком.оператора'!A214</f>
        <v>08.02.2024</v>
      </c>
      <c r="C217" s="6">
        <v>8</v>
      </c>
      <c r="D217" s="46">
        <f t="shared" si="24"/>
        <v>4841.9355095099991</v>
      </c>
      <c r="E217" s="46">
        <f t="shared" si="25"/>
        <v>4841.9355095099991</v>
      </c>
      <c r="F217" s="46">
        <f t="shared" si="26"/>
        <v>4466.6955095099993</v>
      </c>
      <c r="G217" s="46">
        <f t="shared" si="27"/>
        <v>5586.2655095099999</v>
      </c>
      <c r="H217" s="46">
        <f t="shared" si="28"/>
        <v>5586.2655095099999</v>
      </c>
      <c r="I217" s="46">
        <f t="shared" si="29"/>
        <v>5211.0255095100001</v>
      </c>
      <c r="J217" s="46">
        <f t="shared" si="30"/>
        <v>6714.9455095099993</v>
      </c>
      <c r="K217" s="46">
        <f t="shared" si="31"/>
        <v>6714.9455095099993</v>
      </c>
      <c r="L217" s="46">
        <f t="shared" si="32"/>
        <v>6339.7055095099995</v>
      </c>
      <c r="M217" s="46">
        <f t="shared" si="33"/>
        <v>7883.6755095099998</v>
      </c>
      <c r="N217" s="46">
        <f t="shared" si="34"/>
        <v>7883.6755095099998</v>
      </c>
      <c r="O217" s="46">
        <f t="shared" si="35"/>
        <v>7508.43550951</v>
      </c>
      <c r="P217" s="46">
        <f>'Данные ком.оператора'!C214</f>
        <v>2167.2962925900001</v>
      </c>
    </row>
    <row r="218" spans="2:16" ht="15.75" x14ac:dyDescent="0.25">
      <c r="B218" s="34" t="str">
        <f>'Данные ком.оператора'!A215</f>
        <v>08.02.2024</v>
      </c>
      <c r="C218" s="6">
        <v>9</v>
      </c>
      <c r="D218" s="46">
        <f t="shared" si="24"/>
        <v>4854.3293366599992</v>
      </c>
      <c r="E218" s="46">
        <f t="shared" si="25"/>
        <v>4854.3293366599992</v>
      </c>
      <c r="F218" s="46">
        <f t="shared" si="26"/>
        <v>4479.0893366599994</v>
      </c>
      <c r="G218" s="46">
        <f t="shared" si="27"/>
        <v>5598.65933666</v>
      </c>
      <c r="H218" s="46">
        <f t="shared" si="28"/>
        <v>5598.65933666</v>
      </c>
      <c r="I218" s="46">
        <f t="shared" si="29"/>
        <v>5223.4193366600002</v>
      </c>
      <c r="J218" s="46">
        <f t="shared" si="30"/>
        <v>6727.3393366599994</v>
      </c>
      <c r="K218" s="46">
        <f t="shared" si="31"/>
        <v>6727.3393366599994</v>
      </c>
      <c r="L218" s="46">
        <f t="shared" si="32"/>
        <v>6352.0993366599996</v>
      </c>
      <c r="M218" s="46">
        <f t="shared" si="33"/>
        <v>7896.0693366599999</v>
      </c>
      <c r="N218" s="46">
        <f t="shared" si="34"/>
        <v>7896.0693366599999</v>
      </c>
      <c r="O218" s="46">
        <f t="shared" si="35"/>
        <v>7520.8293366600001</v>
      </c>
      <c r="P218" s="46">
        <f>'Данные ком.оператора'!C215</f>
        <v>2179.6901197399998</v>
      </c>
    </row>
    <row r="219" spans="2:16" ht="15.75" x14ac:dyDescent="0.25">
      <c r="B219" s="34" t="str">
        <f>'Данные ком.оператора'!A216</f>
        <v>08.02.2024</v>
      </c>
      <c r="C219" s="6">
        <v>10</v>
      </c>
      <c r="D219" s="46">
        <f t="shared" si="24"/>
        <v>4861.1100246999995</v>
      </c>
      <c r="E219" s="46">
        <f t="shared" si="25"/>
        <v>4861.1100246999995</v>
      </c>
      <c r="F219" s="46">
        <f t="shared" si="26"/>
        <v>4485.8700246999997</v>
      </c>
      <c r="G219" s="46">
        <f t="shared" si="27"/>
        <v>5605.4400247000003</v>
      </c>
      <c r="H219" s="46">
        <f t="shared" si="28"/>
        <v>5605.4400247000003</v>
      </c>
      <c r="I219" s="46">
        <f t="shared" si="29"/>
        <v>5230.2000247000005</v>
      </c>
      <c r="J219" s="46">
        <f t="shared" si="30"/>
        <v>6734.1200246999997</v>
      </c>
      <c r="K219" s="46">
        <f t="shared" si="31"/>
        <v>6734.1200246999997</v>
      </c>
      <c r="L219" s="46">
        <f t="shared" si="32"/>
        <v>6358.8800246999999</v>
      </c>
      <c r="M219" s="46">
        <f t="shared" si="33"/>
        <v>7902.8500247000002</v>
      </c>
      <c r="N219" s="46">
        <f t="shared" si="34"/>
        <v>7902.8500247000002</v>
      </c>
      <c r="O219" s="46">
        <f t="shared" si="35"/>
        <v>7527.6100247000004</v>
      </c>
      <c r="P219" s="46">
        <f>'Данные ком.оператора'!C216</f>
        <v>2186.4708077800001</v>
      </c>
    </row>
    <row r="220" spans="2:16" ht="15.75" x14ac:dyDescent="0.25">
      <c r="B220" s="34" t="str">
        <f>'Данные ком.оператора'!A217</f>
        <v>08.02.2024</v>
      </c>
      <c r="C220" s="6">
        <v>11</v>
      </c>
      <c r="D220" s="46">
        <f t="shared" si="24"/>
        <v>4873.9267266499992</v>
      </c>
      <c r="E220" s="46">
        <f t="shared" si="25"/>
        <v>4873.9267266499992</v>
      </c>
      <c r="F220" s="46">
        <f t="shared" si="26"/>
        <v>4498.6867266499994</v>
      </c>
      <c r="G220" s="46">
        <f t="shared" si="27"/>
        <v>5618.25672665</v>
      </c>
      <c r="H220" s="46">
        <f t="shared" si="28"/>
        <v>5618.25672665</v>
      </c>
      <c r="I220" s="46">
        <f t="shared" si="29"/>
        <v>5243.0167266500002</v>
      </c>
      <c r="J220" s="46">
        <f t="shared" si="30"/>
        <v>6746.9367266499994</v>
      </c>
      <c r="K220" s="46">
        <f t="shared" si="31"/>
        <v>6746.9367266499994</v>
      </c>
      <c r="L220" s="46">
        <f t="shared" si="32"/>
        <v>6371.6967266499996</v>
      </c>
      <c r="M220" s="46">
        <f t="shared" si="33"/>
        <v>7915.6667266499999</v>
      </c>
      <c r="N220" s="46">
        <f t="shared" si="34"/>
        <v>7915.6667266499999</v>
      </c>
      <c r="O220" s="46">
        <f t="shared" si="35"/>
        <v>7540.4267266500001</v>
      </c>
      <c r="P220" s="46">
        <f>'Данные ком.оператора'!C217</f>
        <v>2199.2875097299998</v>
      </c>
    </row>
    <row r="221" spans="2:16" ht="15.75" x14ac:dyDescent="0.25">
      <c r="B221" s="34" t="str">
        <f>'Данные ком.оператора'!A218</f>
        <v>08.02.2024</v>
      </c>
      <c r="C221" s="6">
        <v>12</v>
      </c>
      <c r="D221" s="46">
        <f t="shared" si="24"/>
        <v>4877.9934011199994</v>
      </c>
      <c r="E221" s="46">
        <f t="shared" si="25"/>
        <v>4877.9934011199994</v>
      </c>
      <c r="F221" s="46">
        <f t="shared" si="26"/>
        <v>4502.7534011199996</v>
      </c>
      <c r="G221" s="46">
        <f t="shared" si="27"/>
        <v>5622.3234011199993</v>
      </c>
      <c r="H221" s="46">
        <f t="shared" si="28"/>
        <v>5622.3234011199993</v>
      </c>
      <c r="I221" s="46">
        <f t="shared" si="29"/>
        <v>5247.0834011199995</v>
      </c>
      <c r="J221" s="46">
        <f t="shared" si="30"/>
        <v>6751.0034011199996</v>
      </c>
      <c r="K221" s="46">
        <f t="shared" si="31"/>
        <v>6751.0034011199996</v>
      </c>
      <c r="L221" s="46">
        <f t="shared" si="32"/>
        <v>6375.7634011199998</v>
      </c>
      <c r="M221" s="46">
        <f t="shared" si="33"/>
        <v>7919.7334011199991</v>
      </c>
      <c r="N221" s="46">
        <f t="shared" si="34"/>
        <v>7919.7334011199991</v>
      </c>
      <c r="O221" s="46">
        <f t="shared" si="35"/>
        <v>7544.4934011199994</v>
      </c>
      <c r="P221" s="46">
        <f>'Данные ком.оператора'!C218</f>
        <v>2203.3541842</v>
      </c>
    </row>
    <row r="222" spans="2:16" ht="15.75" x14ac:dyDescent="0.25">
      <c r="B222" s="34" t="str">
        <f>'Данные ком.оператора'!A219</f>
        <v>08.02.2024</v>
      </c>
      <c r="C222" s="6">
        <v>13</v>
      </c>
      <c r="D222" s="46">
        <f t="shared" si="24"/>
        <v>4871.5719485799991</v>
      </c>
      <c r="E222" s="46">
        <f t="shared" si="25"/>
        <v>4871.5719485799991</v>
      </c>
      <c r="F222" s="46">
        <f t="shared" si="26"/>
        <v>4496.3319485799993</v>
      </c>
      <c r="G222" s="46">
        <f t="shared" si="27"/>
        <v>5615.90194858</v>
      </c>
      <c r="H222" s="46">
        <f t="shared" si="28"/>
        <v>5615.90194858</v>
      </c>
      <c r="I222" s="46">
        <f t="shared" si="29"/>
        <v>5240.6619485800002</v>
      </c>
      <c r="J222" s="46">
        <f t="shared" si="30"/>
        <v>6744.5819485799993</v>
      </c>
      <c r="K222" s="46">
        <f t="shared" si="31"/>
        <v>6744.5819485799993</v>
      </c>
      <c r="L222" s="46">
        <f t="shared" si="32"/>
        <v>6369.3419485799996</v>
      </c>
      <c r="M222" s="46">
        <f t="shared" si="33"/>
        <v>7913.3119485799998</v>
      </c>
      <c r="N222" s="46">
        <f t="shared" si="34"/>
        <v>7913.3119485799998</v>
      </c>
      <c r="O222" s="46">
        <f t="shared" si="35"/>
        <v>7538.07194858</v>
      </c>
      <c r="P222" s="46">
        <f>'Данные ком.оператора'!C219</f>
        <v>2196.9327316600002</v>
      </c>
    </row>
    <row r="223" spans="2:16" ht="15.75" x14ac:dyDescent="0.25">
      <c r="B223" s="34" t="str">
        <f>'Данные ком.оператора'!A220</f>
        <v>08.02.2024</v>
      </c>
      <c r="C223" s="6">
        <v>14</v>
      </c>
      <c r="D223" s="46">
        <f t="shared" si="24"/>
        <v>4869.2998948299992</v>
      </c>
      <c r="E223" s="46">
        <f t="shared" si="25"/>
        <v>4869.2998948299992</v>
      </c>
      <c r="F223" s="46">
        <f t="shared" si="26"/>
        <v>4494.0598948299994</v>
      </c>
      <c r="G223" s="46">
        <f t="shared" si="27"/>
        <v>5613.62989483</v>
      </c>
      <c r="H223" s="46">
        <f t="shared" si="28"/>
        <v>5613.62989483</v>
      </c>
      <c r="I223" s="46">
        <f t="shared" si="29"/>
        <v>5238.3898948300002</v>
      </c>
      <c r="J223" s="46">
        <f t="shared" si="30"/>
        <v>6742.3098948299994</v>
      </c>
      <c r="K223" s="46">
        <f t="shared" si="31"/>
        <v>6742.3098948299994</v>
      </c>
      <c r="L223" s="46">
        <f t="shared" si="32"/>
        <v>6367.0698948299996</v>
      </c>
      <c r="M223" s="46">
        <f t="shared" si="33"/>
        <v>7911.0398948299999</v>
      </c>
      <c r="N223" s="46">
        <f t="shared" si="34"/>
        <v>7911.0398948299999</v>
      </c>
      <c r="O223" s="46">
        <f t="shared" si="35"/>
        <v>7535.7998948300001</v>
      </c>
      <c r="P223" s="46">
        <f>'Данные ком.оператора'!C220</f>
        <v>2194.6606779099998</v>
      </c>
    </row>
    <row r="224" spans="2:16" ht="15.75" x14ac:dyDescent="0.25">
      <c r="B224" s="34" t="str">
        <f>'Данные ком.оператора'!A221</f>
        <v>08.02.2024</v>
      </c>
      <c r="C224" s="6">
        <v>15</v>
      </c>
      <c r="D224" s="46">
        <f t="shared" si="24"/>
        <v>4872.4873740499997</v>
      </c>
      <c r="E224" s="46">
        <f t="shared" si="25"/>
        <v>4872.4873740499997</v>
      </c>
      <c r="F224" s="46">
        <f t="shared" si="26"/>
        <v>4497.24737405</v>
      </c>
      <c r="G224" s="46">
        <f t="shared" si="27"/>
        <v>5616.8173740499997</v>
      </c>
      <c r="H224" s="46">
        <f t="shared" si="28"/>
        <v>5616.8173740499997</v>
      </c>
      <c r="I224" s="46">
        <f t="shared" si="29"/>
        <v>5241.5773740499999</v>
      </c>
      <c r="J224" s="46">
        <f t="shared" si="30"/>
        <v>6745.49737405</v>
      </c>
      <c r="K224" s="46">
        <f t="shared" si="31"/>
        <v>6745.49737405</v>
      </c>
      <c r="L224" s="46">
        <f t="shared" si="32"/>
        <v>6370.2573740500002</v>
      </c>
      <c r="M224" s="46">
        <f t="shared" si="33"/>
        <v>7914.2273740499995</v>
      </c>
      <c r="N224" s="46">
        <f t="shared" si="34"/>
        <v>7914.2273740499995</v>
      </c>
      <c r="O224" s="46">
        <f t="shared" si="35"/>
        <v>7538.9873740499997</v>
      </c>
      <c r="P224" s="46">
        <f>'Данные ком.оператора'!C221</f>
        <v>2197.8481571299999</v>
      </c>
    </row>
    <row r="225" spans="2:16" ht="15.75" x14ac:dyDescent="0.25">
      <c r="B225" s="34" t="str">
        <f>'Данные ком.оператора'!A222</f>
        <v>08.02.2024</v>
      </c>
      <c r="C225" s="6">
        <v>16</v>
      </c>
      <c r="D225" s="46">
        <f t="shared" si="24"/>
        <v>4858.5789036399992</v>
      </c>
      <c r="E225" s="46">
        <f t="shared" si="25"/>
        <v>4858.5789036399992</v>
      </c>
      <c r="F225" s="46">
        <f t="shared" si="26"/>
        <v>4483.3389036399994</v>
      </c>
      <c r="G225" s="46">
        <f t="shared" si="27"/>
        <v>5602.9089036399992</v>
      </c>
      <c r="H225" s="46">
        <f t="shared" si="28"/>
        <v>5602.9089036399992</v>
      </c>
      <c r="I225" s="46">
        <f t="shared" si="29"/>
        <v>5227.6689036399994</v>
      </c>
      <c r="J225" s="46">
        <f t="shared" si="30"/>
        <v>6731.5889036399994</v>
      </c>
      <c r="K225" s="46">
        <f t="shared" si="31"/>
        <v>6731.5889036399994</v>
      </c>
      <c r="L225" s="46">
        <f t="shared" si="32"/>
        <v>6356.3489036399997</v>
      </c>
      <c r="M225" s="46">
        <f t="shared" si="33"/>
        <v>7900.318903639999</v>
      </c>
      <c r="N225" s="46">
        <f t="shared" si="34"/>
        <v>7900.318903639999</v>
      </c>
      <c r="O225" s="46">
        <f t="shared" si="35"/>
        <v>7525.0789036399992</v>
      </c>
      <c r="P225" s="46">
        <f>'Данные ком.оператора'!C222</f>
        <v>2183.9396867199998</v>
      </c>
    </row>
    <row r="226" spans="2:16" ht="15.75" x14ac:dyDescent="0.25">
      <c r="B226" s="34" t="str">
        <f>'Данные ком.оператора'!A223</f>
        <v>08.02.2024</v>
      </c>
      <c r="C226" s="6">
        <v>17</v>
      </c>
      <c r="D226" s="46">
        <f t="shared" si="24"/>
        <v>4852.5077953299997</v>
      </c>
      <c r="E226" s="46">
        <f t="shared" si="25"/>
        <v>4852.5077953299997</v>
      </c>
      <c r="F226" s="46">
        <f t="shared" si="26"/>
        <v>4477.2677953299999</v>
      </c>
      <c r="G226" s="46">
        <f t="shared" si="27"/>
        <v>5596.8377953299996</v>
      </c>
      <c r="H226" s="46">
        <f t="shared" si="28"/>
        <v>5596.8377953299996</v>
      </c>
      <c r="I226" s="46">
        <f t="shared" si="29"/>
        <v>5221.5977953299998</v>
      </c>
      <c r="J226" s="46">
        <f t="shared" si="30"/>
        <v>6725.5177953299999</v>
      </c>
      <c r="K226" s="46">
        <f t="shared" si="31"/>
        <v>6725.5177953299999</v>
      </c>
      <c r="L226" s="46">
        <f t="shared" si="32"/>
        <v>6350.2777953300001</v>
      </c>
      <c r="M226" s="46">
        <f t="shared" si="33"/>
        <v>7894.2477953299995</v>
      </c>
      <c r="N226" s="46">
        <f t="shared" si="34"/>
        <v>7894.2477953299995</v>
      </c>
      <c r="O226" s="46">
        <f t="shared" si="35"/>
        <v>7519.0077953299997</v>
      </c>
      <c r="P226" s="46">
        <f>'Данные ком.оператора'!C223</f>
        <v>2177.8685784099998</v>
      </c>
    </row>
    <row r="227" spans="2:16" ht="15.75" x14ac:dyDescent="0.25">
      <c r="B227" s="34" t="str">
        <f>'Данные ком.оператора'!A224</f>
        <v>08.02.2024</v>
      </c>
      <c r="C227" s="6">
        <v>18</v>
      </c>
      <c r="D227" s="46">
        <f t="shared" si="24"/>
        <v>4840.1688291499995</v>
      </c>
      <c r="E227" s="46">
        <f t="shared" si="25"/>
        <v>4840.1688291499995</v>
      </c>
      <c r="F227" s="46">
        <f t="shared" si="26"/>
        <v>4464.9288291499997</v>
      </c>
      <c r="G227" s="46">
        <f t="shared" si="27"/>
        <v>5584.4988291500003</v>
      </c>
      <c r="H227" s="46">
        <f t="shared" si="28"/>
        <v>5584.4988291500003</v>
      </c>
      <c r="I227" s="46">
        <f t="shared" si="29"/>
        <v>5209.2588291500006</v>
      </c>
      <c r="J227" s="46">
        <f t="shared" si="30"/>
        <v>6713.1788291499997</v>
      </c>
      <c r="K227" s="46">
        <f t="shared" si="31"/>
        <v>6713.1788291499997</v>
      </c>
      <c r="L227" s="46">
        <f t="shared" si="32"/>
        <v>6337.9388291499999</v>
      </c>
      <c r="M227" s="46">
        <f t="shared" si="33"/>
        <v>7881.9088291500002</v>
      </c>
      <c r="N227" s="46">
        <f t="shared" si="34"/>
        <v>7881.9088291500002</v>
      </c>
      <c r="O227" s="46">
        <f t="shared" si="35"/>
        <v>7506.6688291500004</v>
      </c>
      <c r="P227" s="46">
        <f>'Данные ком.оператора'!C224</f>
        <v>2165.5296122300001</v>
      </c>
    </row>
    <row r="228" spans="2:16" ht="15.75" x14ac:dyDescent="0.25">
      <c r="B228" s="34" t="str">
        <f>'Данные ком.оператора'!A225</f>
        <v>08.02.2024</v>
      </c>
      <c r="C228" s="6">
        <v>19</v>
      </c>
      <c r="D228" s="46">
        <f t="shared" si="24"/>
        <v>4839.3155036899998</v>
      </c>
      <c r="E228" s="46">
        <f t="shared" si="25"/>
        <v>4839.3155036899998</v>
      </c>
      <c r="F228" s="46">
        <f t="shared" si="26"/>
        <v>4464.07550369</v>
      </c>
      <c r="G228" s="46">
        <f t="shared" si="27"/>
        <v>5583.6455036899997</v>
      </c>
      <c r="H228" s="46">
        <f t="shared" si="28"/>
        <v>5583.6455036899997</v>
      </c>
      <c r="I228" s="46">
        <f t="shared" si="29"/>
        <v>5208.4055036899999</v>
      </c>
      <c r="J228" s="46">
        <f t="shared" si="30"/>
        <v>6712.32550369</v>
      </c>
      <c r="K228" s="46">
        <f t="shared" si="31"/>
        <v>6712.32550369</v>
      </c>
      <c r="L228" s="46">
        <f t="shared" si="32"/>
        <v>6337.0855036900002</v>
      </c>
      <c r="M228" s="46">
        <f t="shared" si="33"/>
        <v>7881.0555036899996</v>
      </c>
      <c r="N228" s="46">
        <f t="shared" si="34"/>
        <v>7881.0555036899996</v>
      </c>
      <c r="O228" s="46">
        <f t="shared" si="35"/>
        <v>7505.8155036899998</v>
      </c>
      <c r="P228" s="46">
        <f>'Данные ком.оператора'!C225</f>
        <v>2164.6762867699999</v>
      </c>
    </row>
    <row r="229" spans="2:16" ht="15.75" x14ac:dyDescent="0.25">
      <c r="B229" s="34" t="str">
        <f>'Данные ком.оператора'!A226</f>
        <v>08.02.2024</v>
      </c>
      <c r="C229" s="6">
        <v>20</v>
      </c>
      <c r="D229" s="46">
        <f t="shared" si="24"/>
        <v>4853.3740346899995</v>
      </c>
      <c r="E229" s="46">
        <f t="shared" si="25"/>
        <v>4853.3740346899995</v>
      </c>
      <c r="F229" s="46">
        <f t="shared" si="26"/>
        <v>4478.1340346899997</v>
      </c>
      <c r="G229" s="46">
        <f t="shared" si="27"/>
        <v>5597.7040346900003</v>
      </c>
      <c r="H229" s="46">
        <f t="shared" si="28"/>
        <v>5597.7040346900003</v>
      </c>
      <c r="I229" s="46">
        <f t="shared" si="29"/>
        <v>5222.4640346900005</v>
      </c>
      <c r="J229" s="46">
        <f t="shared" si="30"/>
        <v>6726.3840346899997</v>
      </c>
      <c r="K229" s="46">
        <f t="shared" si="31"/>
        <v>6726.3840346899997</v>
      </c>
      <c r="L229" s="46">
        <f t="shared" si="32"/>
        <v>6351.1440346899999</v>
      </c>
      <c r="M229" s="46">
        <f t="shared" si="33"/>
        <v>7895.1140346900002</v>
      </c>
      <c r="N229" s="46">
        <f t="shared" si="34"/>
        <v>7895.1140346900002</v>
      </c>
      <c r="O229" s="46">
        <f t="shared" si="35"/>
        <v>7519.8740346900004</v>
      </c>
      <c r="P229" s="46">
        <f>'Данные ком.оператора'!C226</f>
        <v>2178.7348177700001</v>
      </c>
    </row>
    <row r="230" spans="2:16" ht="15.75" x14ac:dyDescent="0.25">
      <c r="B230" s="34" t="str">
        <f>'Данные ком.оператора'!A227</f>
        <v>08.02.2024</v>
      </c>
      <c r="C230" s="6">
        <v>21</v>
      </c>
      <c r="D230" s="46">
        <f t="shared" si="24"/>
        <v>4839.9208636799995</v>
      </c>
      <c r="E230" s="46">
        <f t="shared" si="25"/>
        <v>4839.9208636799995</v>
      </c>
      <c r="F230" s="46">
        <f t="shared" si="26"/>
        <v>4464.6808636799997</v>
      </c>
      <c r="G230" s="46">
        <f t="shared" si="27"/>
        <v>5584.2508636800003</v>
      </c>
      <c r="H230" s="46">
        <f t="shared" si="28"/>
        <v>5584.2508636800003</v>
      </c>
      <c r="I230" s="46">
        <f t="shared" si="29"/>
        <v>5209.0108636800005</v>
      </c>
      <c r="J230" s="46">
        <f t="shared" si="30"/>
        <v>6712.9308636799997</v>
      </c>
      <c r="K230" s="46">
        <f t="shared" si="31"/>
        <v>6712.9308636799997</v>
      </c>
      <c r="L230" s="46">
        <f t="shared" si="32"/>
        <v>6337.6908636799999</v>
      </c>
      <c r="M230" s="46">
        <f t="shared" si="33"/>
        <v>7881.6608636800001</v>
      </c>
      <c r="N230" s="46">
        <f t="shared" si="34"/>
        <v>7881.6608636800001</v>
      </c>
      <c r="O230" s="46">
        <f t="shared" si="35"/>
        <v>7506.4208636800004</v>
      </c>
      <c r="P230" s="46">
        <f>'Данные ком.оператора'!C227</f>
        <v>2165.2816467600001</v>
      </c>
    </row>
    <row r="231" spans="2:16" ht="15.75" x14ac:dyDescent="0.25">
      <c r="B231" s="34" t="str">
        <f>'Данные ком.оператора'!A228</f>
        <v>08.02.2024</v>
      </c>
      <c r="C231" s="6">
        <v>22</v>
      </c>
      <c r="D231" s="46">
        <f t="shared" si="24"/>
        <v>4828.3093955099994</v>
      </c>
      <c r="E231" s="46">
        <f t="shared" si="25"/>
        <v>4828.3093955099994</v>
      </c>
      <c r="F231" s="46">
        <f t="shared" si="26"/>
        <v>4453.0693955099996</v>
      </c>
      <c r="G231" s="46">
        <f t="shared" si="27"/>
        <v>5572.6393955100002</v>
      </c>
      <c r="H231" s="46">
        <f t="shared" si="28"/>
        <v>5572.6393955100002</v>
      </c>
      <c r="I231" s="46">
        <f t="shared" si="29"/>
        <v>5197.3993955100004</v>
      </c>
      <c r="J231" s="46">
        <f t="shared" si="30"/>
        <v>6701.3193955099996</v>
      </c>
      <c r="K231" s="46">
        <f t="shared" si="31"/>
        <v>6701.3193955099996</v>
      </c>
      <c r="L231" s="46">
        <f t="shared" si="32"/>
        <v>6326.0793955099998</v>
      </c>
      <c r="M231" s="46">
        <f t="shared" si="33"/>
        <v>7870.0493955100001</v>
      </c>
      <c r="N231" s="46">
        <f t="shared" si="34"/>
        <v>7870.0493955100001</v>
      </c>
      <c r="O231" s="46">
        <f t="shared" si="35"/>
        <v>7494.8093955100003</v>
      </c>
      <c r="P231" s="46">
        <f>'Данные ком.оператора'!C228</f>
        <v>2153.67017859</v>
      </c>
    </row>
    <row r="232" spans="2:16" ht="15.75" x14ac:dyDescent="0.25">
      <c r="B232" s="34" t="str">
        <f>'Данные ком.оператора'!A229</f>
        <v>08.02.2024</v>
      </c>
      <c r="C232" s="6">
        <v>23</v>
      </c>
      <c r="D232" s="46">
        <f t="shared" si="24"/>
        <v>4829.2414023599995</v>
      </c>
      <c r="E232" s="46">
        <f t="shared" si="25"/>
        <v>4829.2414023599995</v>
      </c>
      <c r="F232" s="46">
        <f t="shared" si="26"/>
        <v>4454.0014023599997</v>
      </c>
      <c r="G232" s="46">
        <f t="shared" si="27"/>
        <v>5573.5714023600003</v>
      </c>
      <c r="H232" s="46">
        <f t="shared" si="28"/>
        <v>5573.5714023600003</v>
      </c>
      <c r="I232" s="46">
        <f t="shared" si="29"/>
        <v>5198.3314023600005</v>
      </c>
      <c r="J232" s="46">
        <f t="shared" si="30"/>
        <v>6702.2514023599997</v>
      </c>
      <c r="K232" s="46">
        <f t="shared" si="31"/>
        <v>6702.2514023599997</v>
      </c>
      <c r="L232" s="46">
        <f t="shared" si="32"/>
        <v>6327.0114023599999</v>
      </c>
      <c r="M232" s="46">
        <f t="shared" si="33"/>
        <v>7870.9814023600002</v>
      </c>
      <c r="N232" s="46">
        <f t="shared" si="34"/>
        <v>7870.9814023600002</v>
      </c>
      <c r="O232" s="46">
        <f t="shared" si="35"/>
        <v>7495.7414023600004</v>
      </c>
      <c r="P232" s="46">
        <f>'Данные ком.оператора'!C229</f>
        <v>2154.6021854400001</v>
      </c>
    </row>
    <row r="233" spans="2:16" ht="15.75" x14ac:dyDescent="0.25">
      <c r="B233" s="34" t="str">
        <f>'Данные ком.оператора'!A230</f>
        <v>08.02.2024</v>
      </c>
      <c r="C233" s="6">
        <v>24</v>
      </c>
      <c r="D233" s="46">
        <f t="shared" si="24"/>
        <v>4843.7692199200001</v>
      </c>
      <c r="E233" s="46">
        <f t="shared" si="25"/>
        <v>4843.7692199200001</v>
      </c>
      <c r="F233" s="46">
        <f t="shared" si="26"/>
        <v>4468.5292199200003</v>
      </c>
      <c r="G233" s="46">
        <f t="shared" si="27"/>
        <v>5588.09921992</v>
      </c>
      <c r="H233" s="46">
        <f t="shared" si="28"/>
        <v>5588.09921992</v>
      </c>
      <c r="I233" s="46">
        <f t="shared" si="29"/>
        <v>5212.8592199200002</v>
      </c>
      <c r="J233" s="46">
        <f t="shared" si="30"/>
        <v>6716.7792199200003</v>
      </c>
      <c r="K233" s="46">
        <f t="shared" si="31"/>
        <v>6716.7792199200003</v>
      </c>
      <c r="L233" s="46">
        <f t="shared" si="32"/>
        <v>6341.5392199200005</v>
      </c>
      <c r="M233" s="46">
        <f t="shared" si="33"/>
        <v>7885.5092199199999</v>
      </c>
      <c r="N233" s="46">
        <f t="shared" si="34"/>
        <v>7885.5092199199999</v>
      </c>
      <c r="O233" s="46">
        <f t="shared" si="35"/>
        <v>7510.2692199200001</v>
      </c>
      <c r="P233" s="46">
        <f>'Данные ком.оператора'!C230</f>
        <v>2169.1300030000002</v>
      </c>
    </row>
    <row r="234" spans="2:16" ht="15.75" x14ac:dyDescent="0.25">
      <c r="B234" s="34" t="str">
        <f>'Данные ком.оператора'!A231</f>
        <v>09.02.2024</v>
      </c>
      <c r="C234" s="6">
        <v>1</v>
      </c>
      <c r="D234" s="46">
        <f t="shared" si="24"/>
        <v>4798.2565024299993</v>
      </c>
      <c r="E234" s="46">
        <f t="shared" si="25"/>
        <v>4798.2565024299993</v>
      </c>
      <c r="F234" s="46">
        <f t="shared" si="26"/>
        <v>4423.0165024299995</v>
      </c>
      <c r="G234" s="46">
        <f t="shared" si="27"/>
        <v>5542.5865024299992</v>
      </c>
      <c r="H234" s="46">
        <f t="shared" si="28"/>
        <v>5542.5865024299992</v>
      </c>
      <c r="I234" s="46">
        <f t="shared" si="29"/>
        <v>5167.3465024299994</v>
      </c>
      <c r="J234" s="46">
        <f t="shared" si="30"/>
        <v>6671.2665024299995</v>
      </c>
      <c r="K234" s="46">
        <f t="shared" si="31"/>
        <v>6671.2665024299995</v>
      </c>
      <c r="L234" s="46">
        <f t="shared" si="32"/>
        <v>6296.0265024299997</v>
      </c>
      <c r="M234" s="46">
        <f t="shared" si="33"/>
        <v>7839.9965024299991</v>
      </c>
      <c r="N234" s="46">
        <f t="shared" si="34"/>
        <v>7839.9965024299991</v>
      </c>
      <c r="O234" s="46">
        <f t="shared" si="35"/>
        <v>7464.7565024299993</v>
      </c>
      <c r="P234" s="46">
        <f>'Данные ком.оператора'!C231</f>
        <v>2123.6172855099999</v>
      </c>
    </row>
    <row r="235" spans="2:16" ht="15.75" x14ac:dyDescent="0.25">
      <c r="B235" s="34" t="str">
        <f>'Данные ком.оператора'!A232</f>
        <v>09.02.2024</v>
      </c>
      <c r="C235" s="6">
        <v>2</v>
      </c>
      <c r="D235" s="46">
        <f t="shared" ref="D235:D298" si="36">P235+$G$22+$G$28+$G$24</f>
        <v>4750.8973937799992</v>
      </c>
      <c r="E235" s="46">
        <f t="shared" ref="E235:E298" si="37">P235+$G$22+$H$28+$G$24</f>
        <v>4750.8973937799992</v>
      </c>
      <c r="F235" s="46">
        <f t="shared" ref="F235:F298" si="38">P235+$G$22+$I$28+$G$24</f>
        <v>4375.6573937799994</v>
      </c>
      <c r="G235" s="46">
        <f t="shared" ref="G235:G298" si="39">P235+$H$22+$G$24+$G$28</f>
        <v>5495.2273937799991</v>
      </c>
      <c r="H235" s="46">
        <f t="shared" ref="H235:H298" si="40">P235+$H$22+$G$24+$H$28</f>
        <v>5495.2273937799991</v>
      </c>
      <c r="I235" s="46">
        <f t="shared" ref="I235:I298" si="41">P235+$H$22+$G$24+$I$28</f>
        <v>5119.9873937799994</v>
      </c>
      <c r="J235" s="46">
        <f t="shared" ref="J235:J298" si="42">P235+$I$22+$G$24+$G$28</f>
        <v>6623.9073937799994</v>
      </c>
      <c r="K235" s="46">
        <f t="shared" ref="K235:K298" si="43">P235+$I$22+$G$24+$H$28</f>
        <v>6623.9073937799994</v>
      </c>
      <c r="L235" s="46">
        <f t="shared" ref="L235:L298" si="44">P235+$I$22+$G$24+$I$28</f>
        <v>6248.6673937799997</v>
      </c>
      <c r="M235" s="46">
        <f t="shared" ref="M235:M298" si="45">P235+$J$22+$G$24+$G$28</f>
        <v>7792.637393779999</v>
      </c>
      <c r="N235" s="46">
        <f t="shared" ref="N235:N298" si="46">P235+$J$22+$G$24+$H$28</f>
        <v>7792.637393779999</v>
      </c>
      <c r="O235" s="46">
        <f t="shared" ref="O235:O298" si="47">P235+$J$22+$G$24+$I$28</f>
        <v>7417.3973937799992</v>
      </c>
      <c r="P235" s="46">
        <f>'Данные ком.оператора'!C232</f>
        <v>2076.2581768599998</v>
      </c>
    </row>
    <row r="236" spans="2:16" ht="15.75" x14ac:dyDescent="0.25">
      <c r="B236" s="34" t="str">
        <f>'Данные ком.оператора'!A233</f>
        <v>09.02.2024</v>
      </c>
      <c r="C236" s="6">
        <v>3</v>
      </c>
      <c r="D236" s="46">
        <f t="shared" si="36"/>
        <v>4781.9461873199989</v>
      </c>
      <c r="E236" s="46">
        <f t="shared" si="37"/>
        <v>4781.9461873199989</v>
      </c>
      <c r="F236" s="46">
        <f t="shared" si="38"/>
        <v>4406.7061873199991</v>
      </c>
      <c r="G236" s="46">
        <f t="shared" si="39"/>
        <v>5526.2761873199997</v>
      </c>
      <c r="H236" s="46">
        <f t="shared" si="40"/>
        <v>5526.2761873199997</v>
      </c>
      <c r="I236" s="46">
        <f t="shared" si="41"/>
        <v>5151.03618732</v>
      </c>
      <c r="J236" s="46">
        <f t="shared" si="42"/>
        <v>6654.9561873199991</v>
      </c>
      <c r="K236" s="46">
        <f t="shared" si="43"/>
        <v>6654.9561873199991</v>
      </c>
      <c r="L236" s="46">
        <f t="shared" si="44"/>
        <v>6279.7161873199993</v>
      </c>
      <c r="M236" s="46">
        <f t="shared" si="45"/>
        <v>7823.6861873199996</v>
      </c>
      <c r="N236" s="46">
        <f t="shared" si="46"/>
        <v>7823.6861873199996</v>
      </c>
      <c r="O236" s="46">
        <f t="shared" si="47"/>
        <v>7448.4461873199998</v>
      </c>
      <c r="P236" s="46">
        <f>'Данные ком.оператора'!C233</f>
        <v>2107.3069704</v>
      </c>
    </row>
    <row r="237" spans="2:16" ht="15.75" x14ac:dyDescent="0.25">
      <c r="B237" s="34" t="str">
        <f>'Данные ком.оператора'!A234</f>
        <v>09.02.2024</v>
      </c>
      <c r="C237" s="6">
        <v>4</v>
      </c>
      <c r="D237" s="46">
        <f t="shared" si="36"/>
        <v>4805.8846846099996</v>
      </c>
      <c r="E237" s="46">
        <f t="shared" si="37"/>
        <v>4805.8846846099996</v>
      </c>
      <c r="F237" s="46">
        <f t="shared" si="38"/>
        <v>4430.6446846099998</v>
      </c>
      <c r="G237" s="46">
        <f t="shared" si="39"/>
        <v>5550.2146846099995</v>
      </c>
      <c r="H237" s="46">
        <f t="shared" si="40"/>
        <v>5550.2146846099995</v>
      </c>
      <c r="I237" s="46">
        <f t="shared" si="41"/>
        <v>5174.9746846099997</v>
      </c>
      <c r="J237" s="46">
        <f t="shared" si="42"/>
        <v>6678.8946846099998</v>
      </c>
      <c r="K237" s="46">
        <f t="shared" si="43"/>
        <v>6678.8946846099998</v>
      </c>
      <c r="L237" s="46">
        <f t="shared" si="44"/>
        <v>6303.65468461</v>
      </c>
      <c r="M237" s="46">
        <f t="shared" si="45"/>
        <v>7847.6246846099993</v>
      </c>
      <c r="N237" s="46">
        <f t="shared" si="46"/>
        <v>7847.6246846099993</v>
      </c>
      <c r="O237" s="46">
        <f t="shared" si="47"/>
        <v>7472.3846846099996</v>
      </c>
      <c r="P237" s="46">
        <f>'Данные ком.оператора'!C234</f>
        <v>2131.2454676900002</v>
      </c>
    </row>
    <row r="238" spans="2:16" ht="15.75" x14ac:dyDescent="0.25">
      <c r="B238" s="34" t="str">
        <f>'Данные ком.оператора'!A235</f>
        <v>09.02.2024</v>
      </c>
      <c r="C238" s="6">
        <v>5</v>
      </c>
      <c r="D238" s="46">
        <f t="shared" si="36"/>
        <v>4820.1016739699999</v>
      </c>
      <c r="E238" s="46">
        <f t="shared" si="37"/>
        <v>4820.1016739699999</v>
      </c>
      <c r="F238" s="46">
        <f t="shared" si="38"/>
        <v>4444.8616739700001</v>
      </c>
      <c r="G238" s="46">
        <f t="shared" si="39"/>
        <v>5564.4316739699998</v>
      </c>
      <c r="H238" s="46">
        <f t="shared" si="40"/>
        <v>5564.4316739699998</v>
      </c>
      <c r="I238" s="46">
        <f t="shared" si="41"/>
        <v>5189.19167397</v>
      </c>
      <c r="J238" s="46">
        <f t="shared" si="42"/>
        <v>6693.1116739700001</v>
      </c>
      <c r="K238" s="46">
        <f t="shared" si="43"/>
        <v>6693.1116739700001</v>
      </c>
      <c r="L238" s="46">
        <f t="shared" si="44"/>
        <v>6317.8716739700003</v>
      </c>
      <c r="M238" s="46">
        <f t="shared" si="45"/>
        <v>7861.8416739699996</v>
      </c>
      <c r="N238" s="46">
        <f t="shared" si="46"/>
        <v>7861.8416739699996</v>
      </c>
      <c r="O238" s="46">
        <f t="shared" si="47"/>
        <v>7486.6016739699999</v>
      </c>
      <c r="P238" s="46">
        <f>'Данные ком.оператора'!C235</f>
        <v>2145.46245705</v>
      </c>
    </row>
    <row r="239" spans="2:16" ht="15.75" x14ac:dyDescent="0.25">
      <c r="B239" s="34" t="str">
        <f>'Данные ком.оператора'!A236</f>
        <v>09.02.2024</v>
      </c>
      <c r="C239" s="6">
        <v>6</v>
      </c>
      <c r="D239" s="46">
        <f t="shared" si="36"/>
        <v>4866.6357993699994</v>
      </c>
      <c r="E239" s="46">
        <f t="shared" si="37"/>
        <v>4866.6357993699994</v>
      </c>
      <c r="F239" s="46">
        <f t="shared" si="38"/>
        <v>4491.3957993699996</v>
      </c>
      <c r="G239" s="46">
        <f t="shared" si="39"/>
        <v>5610.9657993699993</v>
      </c>
      <c r="H239" s="46">
        <f t="shared" si="40"/>
        <v>5610.9657993699993</v>
      </c>
      <c r="I239" s="46">
        <f t="shared" si="41"/>
        <v>5235.7257993699995</v>
      </c>
      <c r="J239" s="46">
        <f t="shared" si="42"/>
        <v>6739.6457993699996</v>
      </c>
      <c r="K239" s="46">
        <f t="shared" si="43"/>
        <v>6739.6457993699996</v>
      </c>
      <c r="L239" s="46">
        <f t="shared" si="44"/>
        <v>6364.4057993699998</v>
      </c>
      <c r="M239" s="46">
        <f t="shared" si="45"/>
        <v>7908.3757993699992</v>
      </c>
      <c r="N239" s="46">
        <f t="shared" si="46"/>
        <v>7908.3757993699992</v>
      </c>
      <c r="O239" s="46">
        <f t="shared" si="47"/>
        <v>7533.1357993699994</v>
      </c>
      <c r="P239" s="46">
        <f>'Данные ком.оператора'!C236</f>
        <v>2191.99658245</v>
      </c>
    </row>
    <row r="240" spans="2:16" ht="15.75" x14ac:dyDescent="0.25">
      <c r="B240" s="34" t="str">
        <f>'Данные ком.оператора'!A237</f>
        <v>09.02.2024</v>
      </c>
      <c r="C240" s="6">
        <v>7</v>
      </c>
      <c r="D240" s="46">
        <f t="shared" si="36"/>
        <v>4843.40756633</v>
      </c>
      <c r="E240" s="46">
        <f t="shared" si="37"/>
        <v>4843.40756633</v>
      </c>
      <c r="F240" s="46">
        <f t="shared" si="38"/>
        <v>4468.1675663300002</v>
      </c>
      <c r="G240" s="46">
        <f t="shared" si="39"/>
        <v>5587.7375663299999</v>
      </c>
      <c r="H240" s="46">
        <f t="shared" si="40"/>
        <v>5587.7375663299999</v>
      </c>
      <c r="I240" s="46">
        <f t="shared" si="41"/>
        <v>5212.4975663300002</v>
      </c>
      <c r="J240" s="46">
        <f t="shared" si="42"/>
        <v>6716.4175663300002</v>
      </c>
      <c r="K240" s="46">
        <f t="shared" si="43"/>
        <v>6716.4175663300002</v>
      </c>
      <c r="L240" s="46">
        <f t="shared" si="44"/>
        <v>6341.1775663300004</v>
      </c>
      <c r="M240" s="46">
        <f t="shared" si="45"/>
        <v>7885.1475663299998</v>
      </c>
      <c r="N240" s="46">
        <f t="shared" si="46"/>
        <v>7885.1475663299998</v>
      </c>
      <c r="O240" s="46">
        <f t="shared" si="47"/>
        <v>7509.90756633</v>
      </c>
      <c r="P240" s="46">
        <f>'Данные ком.оператора'!C237</f>
        <v>2168.7683494100002</v>
      </c>
    </row>
    <row r="241" spans="2:16" ht="15.75" x14ac:dyDescent="0.25">
      <c r="B241" s="34" t="str">
        <f>'Данные ком.оператора'!A238</f>
        <v>09.02.2024</v>
      </c>
      <c r="C241" s="6">
        <v>8</v>
      </c>
      <c r="D241" s="46">
        <f t="shared" si="36"/>
        <v>4819.8774154699995</v>
      </c>
      <c r="E241" s="46">
        <f t="shared" si="37"/>
        <v>4819.8774154699995</v>
      </c>
      <c r="F241" s="46">
        <f t="shared" si="38"/>
        <v>4444.6374154699997</v>
      </c>
      <c r="G241" s="46">
        <f t="shared" si="39"/>
        <v>5564.2074154699994</v>
      </c>
      <c r="H241" s="46">
        <f t="shared" si="40"/>
        <v>5564.2074154699994</v>
      </c>
      <c r="I241" s="46">
        <f t="shared" si="41"/>
        <v>5188.9674154699997</v>
      </c>
      <c r="J241" s="46">
        <f t="shared" si="42"/>
        <v>6692.8874154699997</v>
      </c>
      <c r="K241" s="46">
        <f t="shared" si="43"/>
        <v>6692.8874154699997</v>
      </c>
      <c r="L241" s="46">
        <f t="shared" si="44"/>
        <v>6317.6474154699999</v>
      </c>
      <c r="M241" s="46">
        <f t="shared" si="45"/>
        <v>7861.6174154699993</v>
      </c>
      <c r="N241" s="46">
        <f t="shared" si="46"/>
        <v>7861.6174154699993</v>
      </c>
      <c r="O241" s="46">
        <f t="shared" si="47"/>
        <v>7486.3774154699995</v>
      </c>
      <c r="P241" s="46">
        <f>'Данные ком.оператора'!C238</f>
        <v>2145.2381985500001</v>
      </c>
    </row>
    <row r="242" spans="2:16" ht="15.75" x14ac:dyDescent="0.25">
      <c r="B242" s="34" t="str">
        <f>'Данные ком.оператора'!A239</f>
        <v>09.02.2024</v>
      </c>
      <c r="C242" s="6">
        <v>9</v>
      </c>
      <c r="D242" s="46">
        <f t="shared" si="36"/>
        <v>4845.9119902899993</v>
      </c>
      <c r="E242" s="46">
        <f t="shared" si="37"/>
        <v>4845.9119902899993</v>
      </c>
      <c r="F242" s="46">
        <f t="shared" si="38"/>
        <v>4470.6719902899995</v>
      </c>
      <c r="G242" s="46">
        <f t="shared" si="39"/>
        <v>5590.2419902899992</v>
      </c>
      <c r="H242" s="46">
        <f t="shared" si="40"/>
        <v>5590.2419902899992</v>
      </c>
      <c r="I242" s="46">
        <f t="shared" si="41"/>
        <v>5215.0019902899994</v>
      </c>
      <c r="J242" s="46">
        <f t="shared" si="42"/>
        <v>6718.9219902899995</v>
      </c>
      <c r="K242" s="46">
        <f t="shared" si="43"/>
        <v>6718.9219902899995</v>
      </c>
      <c r="L242" s="46">
        <f t="shared" si="44"/>
        <v>6343.6819902899997</v>
      </c>
      <c r="M242" s="46">
        <f t="shared" si="45"/>
        <v>7887.651990289999</v>
      </c>
      <c r="N242" s="46">
        <f t="shared" si="46"/>
        <v>7887.651990289999</v>
      </c>
      <c r="O242" s="46">
        <f t="shared" si="47"/>
        <v>7512.4119902899993</v>
      </c>
      <c r="P242" s="46">
        <f>'Данные ком.оператора'!C239</f>
        <v>2171.2727733699999</v>
      </c>
    </row>
    <row r="243" spans="2:16" ht="15.75" x14ac:dyDescent="0.25">
      <c r="B243" s="34" t="str">
        <f>'Данные ком.оператора'!A240</f>
        <v>09.02.2024</v>
      </c>
      <c r="C243" s="6">
        <v>10</v>
      </c>
      <c r="D243" s="46">
        <f t="shared" si="36"/>
        <v>4841.7390576299995</v>
      </c>
      <c r="E243" s="46">
        <f t="shared" si="37"/>
        <v>4841.7390576299995</v>
      </c>
      <c r="F243" s="46">
        <f t="shared" si="38"/>
        <v>4466.4990576299997</v>
      </c>
      <c r="G243" s="46">
        <f t="shared" si="39"/>
        <v>5586.0690576299994</v>
      </c>
      <c r="H243" s="46">
        <f t="shared" si="40"/>
        <v>5586.0690576299994</v>
      </c>
      <c r="I243" s="46">
        <f t="shared" si="41"/>
        <v>5210.8290576299996</v>
      </c>
      <c r="J243" s="46">
        <f t="shared" si="42"/>
        <v>6714.7490576299997</v>
      </c>
      <c r="K243" s="46">
        <f t="shared" si="43"/>
        <v>6714.7490576299997</v>
      </c>
      <c r="L243" s="46">
        <f t="shared" si="44"/>
        <v>6339.5090576299999</v>
      </c>
      <c r="M243" s="46">
        <f t="shared" si="45"/>
        <v>7883.4790576299993</v>
      </c>
      <c r="N243" s="46">
        <f t="shared" si="46"/>
        <v>7883.4790576299993</v>
      </c>
      <c r="O243" s="46">
        <f t="shared" si="47"/>
        <v>7508.2390576299995</v>
      </c>
      <c r="P243" s="46">
        <f>'Данные ком.оператора'!C240</f>
        <v>2167.0998407100001</v>
      </c>
    </row>
    <row r="244" spans="2:16" ht="15.75" x14ac:dyDescent="0.25">
      <c r="B244" s="34" t="str">
        <f>'Данные ком.оператора'!A241</f>
        <v>09.02.2024</v>
      </c>
      <c r="C244" s="6">
        <v>11</v>
      </c>
      <c r="D244" s="46">
        <f t="shared" si="36"/>
        <v>4834.9911556099996</v>
      </c>
      <c r="E244" s="46">
        <f t="shared" si="37"/>
        <v>4834.9911556099996</v>
      </c>
      <c r="F244" s="46">
        <f t="shared" si="38"/>
        <v>4459.7511556099998</v>
      </c>
      <c r="G244" s="46">
        <f t="shared" si="39"/>
        <v>5579.3211556100005</v>
      </c>
      <c r="H244" s="46">
        <f t="shared" si="40"/>
        <v>5579.3211556100005</v>
      </c>
      <c r="I244" s="46">
        <f t="shared" si="41"/>
        <v>5204.0811556100007</v>
      </c>
      <c r="J244" s="46">
        <f t="shared" si="42"/>
        <v>6708.0011556099998</v>
      </c>
      <c r="K244" s="46">
        <f t="shared" si="43"/>
        <v>6708.0011556099998</v>
      </c>
      <c r="L244" s="46">
        <f t="shared" si="44"/>
        <v>6332.7611556100001</v>
      </c>
      <c r="M244" s="46">
        <f t="shared" si="45"/>
        <v>7876.7311556100003</v>
      </c>
      <c r="N244" s="46">
        <f t="shared" si="46"/>
        <v>7876.7311556100003</v>
      </c>
      <c r="O244" s="46">
        <f t="shared" si="47"/>
        <v>7501.4911556100005</v>
      </c>
      <c r="P244" s="46">
        <f>'Данные ком.оператора'!C241</f>
        <v>2160.3519386900002</v>
      </c>
    </row>
    <row r="245" spans="2:16" ht="15.75" x14ac:dyDescent="0.25">
      <c r="B245" s="34" t="str">
        <f>'Данные ком.оператора'!A242</f>
        <v>09.02.2024</v>
      </c>
      <c r="C245" s="6">
        <v>12</v>
      </c>
      <c r="D245" s="46">
        <f t="shared" si="36"/>
        <v>4851.6082089799993</v>
      </c>
      <c r="E245" s="46">
        <f t="shared" si="37"/>
        <v>4851.6082089799993</v>
      </c>
      <c r="F245" s="46">
        <f t="shared" si="38"/>
        <v>4476.3682089799995</v>
      </c>
      <c r="G245" s="46">
        <f t="shared" si="39"/>
        <v>5595.9382089799992</v>
      </c>
      <c r="H245" s="46">
        <f t="shared" si="40"/>
        <v>5595.9382089799992</v>
      </c>
      <c r="I245" s="46">
        <f t="shared" si="41"/>
        <v>5220.6982089799994</v>
      </c>
      <c r="J245" s="46">
        <f t="shared" si="42"/>
        <v>6724.6182089799995</v>
      </c>
      <c r="K245" s="46">
        <f t="shared" si="43"/>
        <v>6724.6182089799995</v>
      </c>
      <c r="L245" s="46">
        <f t="shared" si="44"/>
        <v>6349.3782089799997</v>
      </c>
      <c r="M245" s="46">
        <f t="shared" si="45"/>
        <v>7893.3482089799991</v>
      </c>
      <c r="N245" s="46">
        <f t="shared" si="46"/>
        <v>7893.3482089799991</v>
      </c>
      <c r="O245" s="46">
        <f t="shared" si="47"/>
        <v>7518.1082089799993</v>
      </c>
      <c r="P245" s="46">
        <f>'Данные ком.оператора'!C242</f>
        <v>2176.9689920599999</v>
      </c>
    </row>
    <row r="246" spans="2:16" ht="15.75" x14ac:dyDescent="0.25">
      <c r="B246" s="34" t="str">
        <f>'Данные ком.оператора'!A243</f>
        <v>09.02.2024</v>
      </c>
      <c r="C246" s="6">
        <v>13</v>
      </c>
      <c r="D246" s="46">
        <f t="shared" si="36"/>
        <v>4841.4164242599991</v>
      </c>
      <c r="E246" s="46">
        <f t="shared" si="37"/>
        <v>4841.4164242599991</v>
      </c>
      <c r="F246" s="46">
        <f t="shared" si="38"/>
        <v>4466.1764242599993</v>
      </c>
      <c r="G246" s="46">
        <f t="shared" si="39"/>
        <v>5585.7464242599999</v>
      </c>
      <c r="H246" s="46">
        <f t="shared" si="40"/>
        <v>5585.7464242599999</v>
      </c>
      <c r="I246" s="46">
        <f t="shared" si="41"/>
        <v>5210.5064242600001</v>
      </c>
      <c r="J246" s="46">
        <f t="shared" si="42"/>
        <v>6714.4264242599993</v>
      </c>
      <c r="K246" s="46">
        <f t="shared" si="43"/>
        <v>6714.4264242599993</v>
      </c>
      <c r="L246" s="46">
        <f t="shared" si="44"/>
        <v>6339.1864242599995</v>
      </c>
      <c r="M246" s="46">
        <f t="shared" si="45"/>
        <v>7883.1564242599998</v>
      </c>
      <c r="N246" s="46">
        <f t="shared" si="46"/>
        <v>7883.1564242599998</v>
      </c>
      <c r="O246" s="46">
        <f t="shared" si="47"/>
        <v>7507.91642426</v>
      </c>
      <c r="P246" s="46">
        <f>'Данные ком.оператора'!C243</f>
        <v>2166.7772073400001</v>
      </c>
    </row>
    <row r="247" spans="2:16" ht="15.75" x14ac:dyDescent="0.25">
      <c r="B247" s="34" t="str">
        <f>'Данные ком.оператора'!A244</f>
        <v>09.02.2024</v>
      </c>
      <c r="C247" s="6">
        <v>14</v>
      </c>
      <c r="D247" s="46">
        <f t="shared" si="36"/>
        <v>4842.9401055199987</v>
      </c>
      <c r="E247" s="46">
        <f t="shared" si="37"/>
        <v>4842.9401055199987</v>
      </c>
      <c r="F247" s="46">
        <f t="shared" si="38"/>
        <v>4467.7001055199989</v>
      </c>
      <c r="G247" s="46">
        <f t="shared" si="39"/>
        <v>5587.2701055199996</v>
      </c>
      <c r="H247" s="46">
        <f t="shared" si="40"/>
        <v>5587.2701055199996</v>
      </c>
      <c r="I247" s="46">
        <f t="shared" si="41"/>
        <v>5212.0301055199998</v>
      </c>
      <c r="J247" s="46">
        <f t="shared" si="42"/>
        <v>6715.9501055199989</v>
      </c>
      <c r="K247" s="46">
        <f t="shared" si="43"/>
        <v>6715.9501055199989</v>
      </c>
      <c r="L247" s="46">
        <f t="shared" si="44"/>
        <v>6340.7101055199992</v>
      </c>
      <c r="M247" s="46">
        <f t="shared" si="45"/>
        <v>7884.6801055199994</v>
      </c>
      <c r="N247" s="46">
        <f t="shared" si="46"/>
        <v>7884.6801055199994</v>
      </c>
      <c r="O247" s="46">
        <f t="shared" si="47"/>
        <v>7509.4401055199996</v>
      </c>
      <c r="P247" s="46">
        <f>'Данные ком.оператора'!C244</f>
        <v>2168.3008885999998</v>
      </c>
    </row>
    <row r="248" spans="2:16" ht="15.75" x14ac:dyDescent="0.25">
      <c r="B248" s="34" t="str">
        <f>'Данные ком.оператора'!A245</f>
        <v>09.02.2024</v>
      </c>
      <c r="C248" s="6">
        <v>15</v>
      </c>
      <c r="D248" s="46">
        <f t="shared" si="36"/>
        <v>4854.7442399399997</v>
      </c>
      <c r="E248" s="46">
        <f t="shared" si="37"/>
        <v>4854.7442399399997</v>
      </c>
      <c r="F248" s="46">
        <f t="shared" si="38"/>
        <v>4479.5042399399999</v>
      </c>
      <c r="G248" s="46">
        <f t="shared" si="39"/>
        <v>5599.0742399399996</v>
      </c>
      <c r="H248" s="46">
        <f t="shared" si="40"/>
        <v>5599.0742399399996</v>
      </c>
      <c r="I248" s="46">
        <f t="shared" si="41"/>
        <v>5223.8342399399999</v>
      </c>
      <c r="J248" s="46">
        <f t="shared" si="42"/>
        <v>6727.7542399399999</v>
      </c>
      <c r="K248" s="46">
        <f t="shared" si="43"/>
        <v>6727.7542399399999</v>
      </c>
      <c r="L248" s="46">
        <f t="shared" si="44"/>
        <v>6352.5142399400002</v>
      </c>
      <c r="M248" s="46">
        <f t="shared" si="45"/>
        <v>7896.4842399399995</v>
      </c>
      <c r="N248" s="46">
        <f t="shared" si="46"/>
        <v>7896.4842399399995</v>
      </c>
      <c r="O248" s="46">
        <f t="shared" si="47"/>
        <v>7521.2442399399997</v>
      </c>
      <c r="P248" s="46">
        <f>'Данные ком.оператора'!C245</f>
        <v>2180.1050230199999</v>
      </c>
    </row>
    <row r="249" spans="2:16" ht="15.75" x14ac:dyDescent="0.25">
      <c r="B249" s="34" t="str">
        <f>'Данные ком.оператора'!A246</f>
        <v>09.02.2024</v>
      </c>
      <c r="C249" s="6">
        <v>16</v>
      </c>
      <c r="D249" s="46">
        <f t="shared" si="36"/>
        <v>4831.0286406599998</v>
      </c>
      <c r="E249" s="46">
        <f t="shared" si="37"/>
        <v>4831.0286406599998</v>
      </c>
      <c r="F249" s="46">
        <f t="shared" si="38"/>
        <v>4455.7886406600001</v>
      </c>
      <c r="G249" s="46">
        <f t="shared" si="39"/>
        <v>5575.3586406599998</v>
      </c>
      <c r="H249" s="46">
        <f t="shared" si="40"/>
        <v>5575.3586406599998</v>
      </c>
      <c r="I249" s="46">
        <f t="shared" si="41"/>
        <v>5200.11864066</v>
      </c>
      <c r="J249" s="46">
        <f t="shared" si="42"/>
        <v>6704.0386406600001</v>
      </c>
      <c r="K249" s="46">
        <f t="shared" si="43"/>
        <v>6704.0386406600001</v>
      </c>
      <c r="L249" s="46">
        <f t="shared" si="44"/>
        <v>6328.7986406600003</v>
      </c>
      <c r="M249" s="46">
        <f t="shared" si="45"/>
        <v>7872.7686406599996</v>
      </c>
      <c r="N249" s="46">
        <f t="shared" si="46"/>
        <v>7872.7686406599996</v>
      </c>
      <c r="O249" s="46">
        <f t="shared" si="47"/>
        <v>7497.5286406599998</v>
      </c>
      <c r="P249" s="46">
        <f>'Данные ком.оператора'!C246</f>
        <v>2156.38942374</v>
      </c>
    </row>
    <row r="250" spans="2:16" ht="15.75" x14ac:dyDescent="0.25">
      <c r="B250" s="34" t="str">
        <f>'Данные ком.оператора'!A247</f>
        <v>09.02.2024</v>
      </c>
      <c r="C250" s="6">
        <v>17</v>
      </c>
      <c r="D250" s="46">
        <f t="shared" si="36"/>
        <v>4831.1897687799992</v>
      </c>
      <c r="E250" s="46">
        <f t="shared" si="37"/>
        <v>4831.1897687799992</v>
      </c>
      <c r="F250" s="46">
        <f t="shared" si="38"/>
        <v>4455.9497687799994</v>
      </c>
      <c r="G250" s="46">
        <f t="shared" si="39"/>
        <v>5575.51976878</v>
      </c>
      <c r="H250" s="46">
        <f t="shared" si="40"/>
        <v>5575.51976878</v>
      </c>
      <c r="I250" s="46">
        <f t="shared" si="41"/>
        <v>5200.2797687800003</v>
      </c>
      <c r="J250" s="46">
        <f t="shared" si="42"/>
        <v>6704.1997687799994</v>
      </c>
      <c r="K250" s="46">
        <f t="shared" si="43"/>
        <v>6704.1997687799994</v>
      </c>
      <c r="L250" s="46">
        <f t="shared" si="44"/>
        <v>6328.9597687799996</v>
      </c>
      <c r="M250" s="46">
        <f t="shared" si="45"/>
        <v>7872.9297687799999</v>
      </c>
      <c r="N250" s="46">
        <f t="shared" si="46"/>
        <v>7872.9297687799999</v>
      </c>
      <c r="O250" s="46">
        <f t="shared" si="47"/>
        <v>7497.6897687800001</v>
      </c>
      <c r="P250" s="46">
        <f>'Данные ком.оператора'!C247</f>
        <v>2156.5505518599998</v>
      </c>
    </row>
    <row r="251" spans="2:16" ht="15.75" x14ac:dyDescent="0.25">
      <c r="B251" s="34" t="str">
        <f>'Данные ком.оператора'!A248</f>
        <v>09.02.2024</v>
      </c>
      <c r="C251" s="6">
        <v>18</v>
      </c>
      <c r="D251" s="46">
        <f t="shared" si="36"/>
        <v>4812.3807229399999</v>
      </c>
      <c r="E251" s="46">
        <f t="shared" si="37"/>
        <v>4812.3807229399999</v>
      </c>
      <c r="F251" s="46">
        <f t="shared" si="38"/>
        <v>4437.1407229400002</v>
      </c>
      <c r="G251" s="46">
        <f t="shared" si="39"/>
        <v>5556.7107229399999</v>
      </c>
      <c r="H251" s="46">
        <f t="shared" si="40"/>
        <v>5556.7107229399999</v>
      </c>
      <c r="I251" s="46">
        <f t="shared" si="41"/>
        <v>5181.4707229400001</v>
      </c>
      <c r="J251" s="46">
        <f t="shared" si="42"/>
        <v>6685.3907229400002</v>
      </c>
      <c r="K251" s="46">
        <f t="shared" si="43"/>
        <v>6685.3907229400002</v>
      </c>
      <c r="L251" s="46">
        <f t="shared" si="44"/>
        <v>6310.1507229400004</v>
      </c>
      <c r="M251" s="46">
        <f t="shared" si="45"/>
        <v>7854.1207229399997</v>
      </c>
      <c r="N251" s="46">
        <f t="shared" si="46"/>
        <v>7854.1207229399997</v>
      </c>
      <c r="O251" s="46">
        <f t="shared" si="47"/>
        <v>7478.8807229399999</v>
      </c>
      <c r="P251" s="46">
        <f>'Данные ком.оператора'!C248</f>
        <v>2137.7415060200001</v>
      </c>
    </row>
    <row r="252" spans="2:16" ht="15.75" x14ac:dyDescent="0.25">
      <c r="B252" s="34" t="str">
        <f>'Данные ком.оператора'!A249</f>
        <v>09.02.2024</v>
      </c>
      <c r="C252" s="6">
        <v>19</v>
      </c>
      <c r="D252" s="46">
        <f t="shared" si="36"/>
        <v>4815.507988979999</v>
      </c>
      <c r="E252" s="46">
        <f t="shared" si="37"/>
        <v>4815.507988979999</v>
      </c>
      <c r="F252" s="46">
        <f t="shared" si="38"/>
        <v>4440.2679889799992</v>
      </c>
      <c r="G252" s="46">
        <f t="shared" si="39"/>
        <v>5559.8379889799999</v>
      </c>
      <c r="H252" s="46">
        <f t="shared" si="40"/>
        <v>5559.8379889799999</v>
      </c>
      <c r="I252" s="46">
        <f t="shared" si="41"/>
        <v>5184.5979889800001</v>
      </c>
      <c r="J252" s="46">
        <f t="shared" si="42"/>
        <v>6688.5179889799992</v>
      </c>
      <c r="K252" s="46">
        <f t="shared" si="43"/>
        <v>6688.5179889799992</v>
      </c>
      <c r="L252" s="46">
        <f t="shared" si="44"/>
        <v>6313.2779889799995</v>
      </c>
      <c r="M252" s="46">
        <f t="shared" si="45"/>
        <v>7857.2479889799997</v>
      </c>
      <c r="N252" s="46">
        <f t="shared" si="46"/>
        <v>7857.2479889799997</v>
      </c>
      <c r="O252" s="46">
        <f t="shared" si="47"/>
        <v>7482.0079889799999</v>
      </c>
      <c r="P252" s="46">
        <f>'Данные ком.оператора'!C249</f>
        <v>2140.8687720600001</v>
      </c>
    </row>
    <row r="253" spans="2:16" ht="15.75" x14ac:dyDescent="0.25">
      <c r="B253" s="34" t="str">
        <f>'Данные ком.оператора'!A250</f>
        <v>09.02.2024</v>
      </c>
      <c r="C253" s="6">
        <v>20</v>
      </c>
      <c r="D253" s="46">
        <f t="shared" si="36"/>
        <v>4844.1244532799992</v>
      </c>
      <c r="E253" s="46">
        <f t="shared" si="37"/>
        <v>4844.1244532799992</v>
      </c>
      <c r="F253" s="46">
        <f t="shared" si="38"/>
        <v>4468.8844532799994</v>
      </c>
      <c r="G253" s="46">
        <f t="shared" si="39"/>
        <v>5588.4544532800001</v>
      </c>
      <c r="H253" s="46">
        <f t="shared" si="40"/>
        <v>5588.4544532800001</v>
      </c>
      <c r="I253" s="46">
        <f t="shared" si="41"/>
        <v>5213.2144532800003</v>
      </c>
      <c r="J253" s="46">
        <f t="shared" si="42"/>
        <v>6717.1344532799994</v>
      </c>
      <c r="K253" s="46">
        <f t="shared" si="43"/>
        <v>6717.1344532799994</v>
      </c>
      <c r="L253" s="46">
        <f t="shared" si="44"/>
        <v>6341.8944532799997</v>
      </c>
      <c r="M253" s="46">
        <f t="shared" si="45"/>
        <v>7885.8644532799999</v>
      </c>
      <c r="N253" s="46">
        <f t="shared" si="46"/>
        <v>7885.8644532799999</v>
      </c>
      <c r="O253" s="46">
        <f t="shared" si="47"/>
        <v>7510.6244532800001</v>
      </c>
      <c r="P253" s="46">
        <f>'Данные ком.оператора'!C250</f>
        <v>2169.4852363599998</v>
      </c>
    </row>
    <row r="254" spans="2:16" ht="15.75" x14ac:dyDescent="0.25">
      <c r="B254" s="34" t="str">
        <f>'Данные ком.оператора'!A251</f>
        <v>09.02.2024</v>
      </c>
      <c r="C254" s="6">
        <v>21</v>
      </c>
      <c r="D254" s="46">
        <f t="shared" si="36"/>
        <v>4832.2296521399994</v>
      </c>
      <c r="E254" s="46">
        <f t="shared" si="37"/>
        <v>4832.2296521399994</v>
      </c>
      <c r="F254" s="46">
        <f t="shared" si="38"/>
        <v>4456.9896521399996</v>
      </c>
      <c r="G254" s="46">
        <f t="shared" si="39"/>
        <v>5576.5596521399993</v>
      </c>
      <c r="H254" s="46">
        <f t="shared" si="40"/>
        <v>5576.5596521399993</v>
      </c>
      <c r="I254" s="46">
        <f t="shared" si="41"/>
        <v>5201.3196521399996</v>
      </c>
      <c r="J254" s="46">
        <f t="shared" si="42"/>
        <v>6705.2396521399996</v>
      </c>
      <c r="K254" s="46">
        <f t="shared" si="43"/>
        <v>6705.2396521399996</v>
      </c>
      <c r="L254" s="46">
        <f t="shared" si="44"/>
        <v>6329.9996521399999</v>
      </c>
      <c r="M254" s="46">
        <f t="shared" si="45"/>
        <v>7873.9696521399992</v>
      </c>
      <c r="N254" s="46">
        <f t="shared" si="46"/>
        <v>7873.9696521399992</v>
      </c>
      <c r="O254" s="46">
        <f t="shared" si="47"/>
        <v>7498.7296521399994</v>
      </c>
      <c r="P254" s="46">
        <f>'Данные ком.оператора'!C251</f>
        <v>2157.59043522</v>
      </c>
    </row>
    <row r="255" spans="2:16" ht="15.75" x14ac:dyDescent="0.25">
      <c r="B255" s="34" t="str">
        <f>'Данные ком.оператора'!A252</f>
        <v>09.02.2024</v>
      </c>
      <c r="C255" s="6">
        <v>22</v>
      </c>
      <c r="D255" s="46">
        <f t="shared" si="36"/>
        <v>4817.8173772399996</v>
      </c>
      <c r="E255" s="46">
        <f t="shared" si="37"/>
        <v>4817.8173772399996</v>
      </c>
      <c r="F255" s="46">
        <f t="shared" si="38"/>
        <v>4442.5773772399998</v>
      </c>
      <c r="G255" s="46">
        <f t="shared" si="39"/>
        <v>5562.1473772399995</v>
      </c>
      <c r="H255" s="46">
        <f t="shared" si="40"/>
        <v>5562.1473772399995</v>
      </c>
      <c r="I255" s="46">
        <f t="shared" si="41"/>
        <v>5186.9073772399997</v>
      </c>
      <c r="J255" s="46">
        <f t="shared" si="42"/>
        <v>6690.8273772399998</v>
      </c>
      <c r="K255" s="46">
        <f t="shared" si="43"/>
        <v>6690.8273772399998</v>
      </c>
      <c r="L255" s="46">
        <f t="shared" si="44"/>
        <v>6315.58737724</v>
      </c>
      <c r="M255" s="46">
        <f t="shared" si="45"/>
        <v>7859.5573772399994</v>
      </c>
      <c r="N255" s="46">
        <f t="shared" si="46"/>
        <v>7859.5573772399994</v>
      </c>
      <c r="O255" s="46">
        <f t="shared" si="47"/>
        <v>7484.3173772399996</v>
      </c>
      <c r="P255" s="46">
        <f>'Данные ком.оператора'!C252</f>
        <v>2143.1781603200002</v>
      </c>
    </row>
    <row r="256" spans="2:16" ht="15.75" x14ac:dyDescent="0.25">
      <c r="B256" s="34" t="str">
        <f>'Данные ком.оператора'!A253</f>
        <v>09.02.2024</v>
      </c>
      <c r="C256" s="6">
        <v>23</v>
      </c>
      <c r="D256" s="46">
        <f t="shared" si="36"/>
        <v>4823.9817752699992</v>
      </c>
      <c r="E256" s="46">
        <f t="shared" si="37"/>
        <v>4823.9817752699992</v>
      </c>
      <c r="F256" s="46">
        <f t="shared" si="38"/>
        <v>4448.7417752699994</v>
      </c>
      <c r="G256" s="46">
        <f t="shared" si="39"/>
        <v>5568.31177527</v>
      </c>
      <c r="H256" s="46">
        <f t="shared" si="40"/>
        <v>5568.31177527</v>
      </c>
      <c r="I256" s="46">
        <f t="shared" si="41"/>
        <v>5193.0717752700002</v>
      </c>
      <c r="J256" s="46">
        <f t="shared" si="42"/>
        <v>6696.9917752699994</v>
      </c>
      <c r="K256" s="46">
        <f t="shared" si="43"/>
        <v>6696.9917752699994</v>
      </c>
      <c r="L256" s="46">
        <f t="shared" si="44"/>
        <v>6321.7517752699996</v>
      </c>
      <c r="M256" s="46">
        <f t="shared" si="45"/>
        <v>7865.7217752699999</v>
      </c>
      <c r="N256" s="46">
        <f t="shared" si="46"/>
        <v>7865.7217752699999</v>
      </c>
      <c r="O256" s="46">
        <f t="shared" si="47"/>
        <v>7490.4817752700001</v>
      </c>
      <c r="P256" s="46">
        <f>'Данные ком.оператора'!C253</f>
        <v>2149.3425583500002</v>
      </c>
    </row>
    <row r="257" spans="2:16" ht="15.75" x14ac:dyDescent="0.25">
      <c r="B257" s="34" t="str">
        <f>'Данные ком.оператора'!A254</f>
        <v>09.02.2024</v>
      </c>
      <c r="C257" s="6">
        <v>24</v>
      </c>
      <c r="D257" s="46">
        <f t="shared" si="36"/>
        <v>4835.4416320399996</v>
      </c>
      <c r="E257" s="46">
        <f t="shared" si="37"/>
        <v>4835.4416320399996</v>
      </c>
      <c r="F257" s="46">
        <f t="shared" si="38"/>
        <v>4460.2016320399998</v>
      </c>
      <c r="G257" s="46">
        <f t="shared" si="39"/>
        <v>5579.7716320400004</v>
      </c>
      <c r="H257" s="46">
        <f t="shared" si="40"/>
        <v>5579.7716320400004</v>
      </c>
      <c r="I257" s="46">
        <f t="shared" si="41"/>
        <v>5204.5316320400007</v>
      </c>
      <c r="J257" s="46">
        <f t="shared" si="42"/>
        <v>6708.4516320399998</v>
      </c>
      <c r="K257" s="46">
        <f t="shared" si="43"/>
        <v>6708.4516320399998</v>
      </c>
      <c r="L257" s="46">
        <f t="shared" si="44"/>
        <v>6333.21163204</v>
      </c>
      <c r="M257" s="46">
        <f t="shared" si="45"/>
        <v>7877.1816320400003</v>
      </c>
      <c r="N257" s="46">
        <f t="shared" si="46"/>
        <v>7877.1816320400003</v>
      </c>
      <c r="O257" s="46">
        <f t="shared" si="47"/>
        <v>7501.9416320400005</v>
      </c>
      <c r="P257" s="46">
        <f>'Данные ком.оператора'!C254</f>
        <v>2160.8024151200002</v>
      </c>
    </row>
    <row r="258" spans="2:16" ht="15.75" x14ac:dyDescent="0.25">
      <c r="B258" s="34" t="str">
        <f>'Данные ком.оператора'!A255</f>
        <v>10.02.2024</v>
      </c>
      <c r="C258" s="6">
        <v>1</v>
      </c>
      <c r="D258" s="46">
        <f t="shared" si="36"/>
        <v>4808.8666644999994</v>
      </c>
      <c r="E258" s="46">
        <f t="shared" si="37"/>
        <v>4808.8666644999994</v>
      </c>
      <c r="F258" s="46">
        <f t="shared" si="38"/>
        <v>4433.6266644999996</v>
      </c>
      <c r="G258" s="46">
        <f t="shared" si="39"/>
        <v>5553.1966645000002</v>
      </c>
      <c r="H258" s="46">
        <f t="shared" si="40"/>
        <v>5553.1966645000002</v>
      </c>
      <c r="I258" s="46">
        <f t="shared" si="41"/>
        <v>5177.9566645000004</v>
      </c>
      <c r="J258" s="46">
        <f t="shared" si="42"/>
        <v>6681.8766644999996</v>
      </c>
      <c r="K258" s="46">
        <f t="shared" si="43"/>
        <v>6681.8766644999996</v>
      </c>
      <c r="L258" s="46">
        <f t="shared" si="44"/>
        <v>6306.6366644999998</v>
      </c>
      <c r="M258" s="46">
        <f t="shared" si="45"/>
        <v>7850.6066645000001</v>
      </c>
      <c r="N258" s="46">
        <f t="shared" si="46"/>
        <v>7850.6066645000001</v>
      </c>
      <c r="O258" s="46">
        <f t="shared" si="47"/>
        <v>7475.3666645000003</v>
      </c>
      <c r="P258" s="46">
        <f>'Данные ком.оператора'!C255</f>
        <v>2134.22744758</v>
      </c>
    </row>
    <row r="259" spans="2:16" ht="15.75" x14ac:dyDescent="0.25">
      <c r="B259" s="34" t="str">
        <f>'Данные ком.оператора'!A256</f>
        <v>10.02.2024</v>
      </c>
      <c r="C259" s="6">
        <v>2</v>
      </c>
      <c r="D259" s="46">
        <f t="shared" si="36"/>
        <v>4839.0331148199994</v>
      </c>
      <c r="E259" s="46">
        <f t="shared" si="37"/>
        <v>4839.0331148199994</v>
      </c>
      <c r="F259" s="46">
        <f t="shared" si="38"/>
        <v>4463.7931148199996</v>
      </c>
      <c r="G259" s="46">
        <f t="shared" si="39"/>
        <v>5583.3631148199993</v>
      </c>
      <c r="H259" s="46">
        <f t="shared" si="40"/>
        <v>5583.3631148199993</v>
      </c>
      <c r="I259" s="46">
        <f t="shared" si="41"/>
        <v>5208.1231148199995</v>
      </c>
      <c r="J259" s="46">
        <f t="shared" si="42"/>
        <v>6712.0431148199996</v>
      </c>
      <c r="K259" s="46">
        <f t="shared" si="43"/>
        <v>6712.0431148199996</v>
      </c>
      <c r="L259" s="46">
        <f t="shared" si="44"/>
        <v>6336.8031148199998</v>
      </c>
      <c r="M259" s="46">
        <f t="shared" si="45"/>
        <v>7880.7731148199991</v>
      </c>
      <c r="N259" s="46">
        <f t="shared" si="46"/>
        <v>7880.7731148199991</v>
      </c>
      <c r="O259" s="46">
        <f t="shared" si="47"/>
        <v>7505.5331148199994</v>
      </c>
      <c r="P259" s="46">
        <f>'Данные ком.оператора'!C256</f>
        <v>2164.3938979</v>
      </c>
    </row>
    <row r="260" spans="2:16" ht="15.75" x14ac:dyDescent="0.25">
      <c r="B260" s="34" t="str">
        <f>'Данные ком.оператора'!A257</f>
        <v>10.02.2024</v>
      </c>
      <c r="C260" s="6">
        <v>3</v>
      </c>
      <c r="D260" s="46">
        <f t="shared" si="36"/>
        <v>4775.8500499299998</v>
      </c>
      <c r="E260" s="46">
        <f t="shared" si="37"/>
        <v>4775.8500499299998</v>
      </c>
      <c r="F260" s="46">
        <f t="shared" si="38"/>
        <v>4400.6100499300001</v>
      </c>
      <c r="G260" s="46">
        <f t="shared" si="39"/>
        <v>5520.1800499299998</v>
      </c>
      <c r="H260" s="46">
        <f t="shared" si="40"/>
        <v>5520.1800499299998</v>
      </c>
      <c r="I260" s="46">
        <f t="shared" si="41"/>
        <v>5144.94004993</v>
      </c>
      <c r="J260" s="46">
        <f t="shared" si="42"/>
        <v>6648.8600499300001</v>
      </c>
      <c r="K260" s="46">
        <f t="shared" si="43"/>
        <v>6648.8600499300001</v>
      </c>
      <c r="L260" s="46">
        <f t="shared" si="44"/>
        <v>6273.6200499300003</v>
      </c>
      <c r="M260" s="46">
        <f t="shared" si="45"/>
        <v>7817.5900499299996</v>
      </c>
      <c r="N260" s="46">
        <f t="shared" si="46"/>
        <v>7817.5900499299996</v>
      </c>
      <c r="O260" s="46">
        <f t="shared" si="47"/>
        <v>7442.3500499299998</v>
      </c>
      <c r="P260" s="46">
        <f>'Данные ком.оператора'!C257</f>
        <v>2101.21083301</v>
      </c>
    </row>
    <row r="261" spans="2:16" ht="15.75" x14ac:dyDescent="0.25">
      <c r="B261" s="34" t="str">
        <f>'Данные ком.оператора'!A258</f>
        <v>10.02.2024</v>
      </c>
      <c r="C261" s="6">
        <v>4</v>
      </c>
      <c r="D261" s="46">
        <f t="shared" si="36"/>
        <v>4824.8752844000001</v>
      </c>
      <c r="E261" s="46">
        <f t="shared" si="37"/>
        <v>4824.8752844000001</v>
      </c>
      <c r="F261" s="46">
        <f t="shared" si="38"/>
        <v>4449.6352844000003</v>
      </c>
      <c r="G261" s="46">
        <f t="shared" si="39"/>
        <v>5569.2052844</v>
      </c>
      <c r="H261" s="46">
        <f t="shared" si="40"/>
        <v>5569.2052844</v>
      </c>
      <c r="I261" s="46">
        <f t="shared" si="41"/>
        <v>5193.9652844000002</v>
      </c>
      <c r="J261" s="46">
        <f t="shared" si="42"/>
        <v>6697.8852844000003</v>
      </c>
      <c r="K261" s="46">
        <f t="shared" si="43"/>
        <v>6697.8852844000003</v>
      </c>
      <c r="L261" s="46">
        <f t="shared" si="44"/>
        <v>6322.6452844000005</v>
      </c>
      <c r="M261" s="46">
        <f t="shared" si="45"/>
        <v>7866.6152843999998</v>
      </c>
      <c r="N261" s="46">
        <f t="shared" si="46"/>
        <v>7866.6152843999998</v>
      </c>
      <c r="O261" s="46">
        <f t="shared" si="47"/>
        <v>7491.3752844000001</v>
      </c>
      <c r="P261" s="46">
        <f>'Данные ком.оператора'!C258</f>
        <v>2150.2360674800002</v>
      </c>
    </row>
    <row r="262" spans="2:16" ht="15.75" x14ac:dyDescent="0.25">
      <c r="B262" s="34" t="str">
        <f>'Данные ком.оператора'!A259</f>
        <v>10.02.2024</v>
      </c>
      <c r="C262" s="6">
        <v>5</v>
      </c>
      <c r="D262" s="46">
        <f t="shared" si="36"/>
        <v>4855.4257124999995</v>
      </c>
      <c r="E262" s="46">
        <f t="shared" si="37"/>
        <v>4855.4257124999995</v>
      </c>
      <c r="F262" s="46">
        <f t="shared" si="38"/>
        <v>4480.1857124999997</v>
      </c>
      <c r="G262" s="46">
        <f t="shared" si="39"/>
        <v>5599.7557124999994</v>
      </c>
      <c r="H262" s="46">
        <f t="shared" si="40"/>
        <v>5599.7557124999994</v>
      </c>
      <c r="I262" s="46">
        <f t="shared" si="41"/>
        <v>5224.5157124999996</v>
      </c>
      <c r="J262" s="46">
        <f t="shared" si="42"/>
        <v>6728.4357124999997</v>
      </c>
      <c r="K262" s="46">
        <f t="shared" si="43"/>
        <v>6728.4357124999997</v>
      </c>
      <c r="L262" s="46">
        <f t="shared" si="44"/>
        <v>6353.1957124999999</v>
      </c>
      <c r="M262" s="46">
        <f t="shared" si="45"/>
        <v>7897.1657124999992</v>
      </c>
      <c r="N262" s="46">
        <f t="shared" si="46"/>
        <v>7897.1657124999992</v>
      </c>
      <c r="O262" s="46">
        <f t="shared" si="47"/>
        <v>7521.9257124999995</v>
      </c>
      <c r="P262" s="46">
        <f>'Данные ком.оператора'!C259</f>
        <v>2180.7864955800001</v>
      </c>
    </row>
    <row r="263" spans="2:16" ht="15.75" x14ac:dyDescent="0.25">
      <c r="B263" s="34" t="str">
        <f>'Данные ком.оператора'!A260</f>
        <v>10.02.2024</v>
      </c>
      <c r="C263" s="6">
        <v>6</v>
      </c>
      <c r="D263" s="46">
        <f t="shared" si="36"/>
        <v>4855.1709820099995</v>
      </c>
      <c r="E263" s="46">
        <f t="shared" si="37"/>
        <v>4855.1709820099995</v>
      </c>
      <c r="F263" s="46">
        <f t="shared" si="38"/>
        <v>4479.9309820099998</v>
      </c>
      <c r="G263" s="46">
        <f t="shared" si="39"/>
        <v>5599.5009820099995</v>
      </c>
      <c r="H263" s="46">
        <f t="shared" si="40"/>
        <v>5599.5009820099995</v>
      </c>
      <c r="I263" s="46">
        <f t="shared" si="41"/>
        <v>5224.2609820099997</v>
      </c>
      <c r="J263" s="46">
        <f t="shared" si="42"/>
        <v>6728.1809820099998</v>
      </c>
      <c r="K263" s="46">
        <f t="shared" si="43"/>
        <v>6728.1809820099998</v>
      </c>
      <c r="L263" s="46">
        <f t="shared" si="44"/>
        <v>6352.94098201</v>
      </c>
      <c r="M263" s="46">
        <f t="shared" si="45"/>
        <v>7896.9109820099993</v>
      </c>
      <c r="N263" s="46">
        <f t="shared" si="46"/>
        <v>7896.9109820099993</v>
      </c>
      <c r="O263" s="46">
        <f t="shared" si="47"/>
        <v>7521.6709820099995</v>
      </c>
      <c r="P263" s="46">
        <f>'Данные ком.оператора'!C260</f>
        <v>2180.5317650900001</v>
      </c>
    </row>
    <row r="264" spans="2:16" ht="15.75" x14ac:dyDescent="0.25">
      <c r="B264" s="34" t="str">
        <f>'Данные ком.оператора'!A261</f>
        <v>10.02.2024</v>
      </c>
      <c r="C264" s="6">
        <v>7</v>
      </c>
      <c r="D264" s="46">
        <f t="shared" si="36"/>
        <v>4874.8045658699994</v>
      </c>
      <c r="E264" s="46">
        <f t="shared" si="37"/>
        <v>4874.8045658699994</v>
      </c>
      <c r="F264" s="46">
        <f t="shared" si="38"/>
        <v>4499.5645658699996</v>
      </c>
      <c r="G264" s="46">
        <f t="shared" si="39"/>
        <v>5619.1345658700002</v>
      </c>
      <c r="H264" s="46">
        <f t="shared" si="40"/>
        <v>5619.1345658700002</v>
      </c>
      <c r="I264" s="46">
        <f t="shared" si="41"/>
        <v>5243.8945658700004</v>
      </c>
      <c r="J264" s="46">
        <f t="shared" si="42"/>
        <v>6747.8145658699996</v>
      </c>
      <c r="K264" s="46">
        <f t="shared" si="43"/>
        <v>6747.8145658699996</v>
      </c>
      <c r="L264" s="46">
        <f t="shared" si="44"/>
        <v>6372.5745658699998</v>
      </c>
      <c r="M264" s="46">
        <f t="shared" si="45"/>
        <v>7916.54456587</v>
      </c>
      <c r="N264" s="46">
        <f t="shared" si="46"/>
        <v>7916.54456587</v>
      </c>
      <c r="O264" s="46">
        <f t="shared" si="47"/>
        <v>7541.3045658700003</v>
      </c>
      <c r="P264" s="46">
        <f>'Данные ком.оператора'!C261</f>
        <v>2200.16534895</v>
      </c>
    </row>
    <row r="265" spans="2:16" ht="15.75" x14ac:dyDescent="0.25">
      <c r="B265" s="34" t="str">
        <f>'Данные ком.оператора'!A262</f>
        <v>10.02.2024</v>
      </c>
      <c r="C265" s="6">
        <v>8</v>
      </c>
      <c r="D265" s="46">
        <f t="shared" si="36"/>
        <v>4912.4246177299992</v>
      </c>
      <c r="E265" s="46">
        <f t="shared" si="37"/>
        <v>4912.4246177299992</v>
      </c>
      <c r="F265" s="46">
        <f t="shared" si="38"/>
        <v>4537.1846177299994</v>
      </c>
      <c r="G265" s="46">
        <f t="shared" si="39"/>
        <v>5656.7546177300001</v>
      </c>
      <c r="H265" s="46">
        <f t="shared" si="40"/>
        <v>5656.7546177300001</v>
      </c>
      <c r="I265" s="46">
        <f t="shared" si="41"/>
        <v>5281.5146177300003</v>
      </c>
      <c r="J265" s="46">
        <f t="shared" si="42"/>
        <v>6785.4346177299994</v>
      </c>
      <c r="K265" s="46">
        <f t="shared" si="43"/>
        <v>6785.4346177299994</v>
      </c>
      <c r="L265" s="46">
        <f t="shared" si="44"/>
        <v>6410.1946177299997</v>
      </c>
      <c r="M265" s="46">
        <f t="shared" si="45"/>
        <v>7954.1646177299999</v>
      </c>
      <c r="N265" s="46">
        <f t="shared" si="46"/>
        <v>7954.1646177299999</v>
      </c>
      <c r="O265" s="46">
        <f t="shared" si="47"/>
        <v>7578.9246177300001</v>
      </c>
      <c r="P265" s="46">
        <f>'Данные ком.оператора'!C262</f>
        <v>2237.7854008099998</v>
      </c>
    </row>
    <row r="266" spans="2:16" ht="15.75" x14ac:dyDescent="0.25">
      <c r="B266" s="34" t="str">
        <f>'Данные ком.оператора'!A263</f>
        <v>10.02.2024</v>
      </c>
      <c r="C266" s="6">
        <v>9</v>
      </c>
      <c r="D266" s="46">
        <f t="shared" si="36"/>
        <v>4904.024155959999</v>
      </c>
      <c r="E266" s="46">
        <f t="shared" si="37"/>
        <v>4904.024155959999</v>
      </c>
      <c r="F266" s="46">
        <f t="shared" si="38"/>
        <v>4528.7841559599992</v>
      </c>
      <c r="G266" s="46">
        <f t="shared" si="39"/>
        <v>5648.3541559599998</v>
      </c>
      <c r="H266" s="46">
        <f t="shared" si="40"/>
        <v>5648.3541559599998</v>
      </c>
      <c r="I266" s="46">
        <f t="shared" si="41"/>
        <v>5273.1141559600001</v>
      </c>
      <c r="J266" s="46">
        <f t="shared" si="42"/>
        <v>6777.0341559599992</v>
      </c>
      <c r="K266" s="46">
        <f t="shared" si="43"/>
        <v>6777.0341559599992</v>
      </c>
      <c r="L266" s="46">
        <f t="shared" si="44"/>
        <v>6401.7941559599994</v>
      </c>
      <c r="M266" s="46">
        <f t="shared" si="45"/>
        <v>7945.7641559599997</v>
      </c>
      <c r="N266" s="46">
        <f t="shared" si="46"/>
        <v>7945.7641559599997</v>
      </c>
      <c r="O266" s="46">
        <f t="shared" si="47"/>
        <v>7570.5241559599999</v>
      </c>
      <c r="P266" s="46">
        <f>'Данные ком.оператора'!C263</f>
        <v>2229.3849390400001</v>
      </c>
    </row>
    <row r="267" spans="2:16" ht="15.75" x14ac:dyDescent="0.25">
      <c r="B267" s="34" t="str">
        <f>'Данные ком.оператора'!A264</f>
        <v>10.02.2024</v>
      </c>
      <c r="C267" s="6">
        <v>10</v>
      </c>
      <c r="D267" s="46">
        <f t="shared" si="36"/>
        <v>4860.4593433199998</v>
      </c>
      <c r="E267" s="46">
        <f t="shared" si="37"/>
        <v>4860.4593433199998</v>
      </c>
      <c r="F267" s="46">
        <f t="shared" si="38"/>
        <v>4485.21934332</v>
      </c>
      <c r="G267" s="46">
        <f t="shared" si="39"/>
        <v>5604.7893433199997</v>
      </c>
      <c r="H267" s="46">
        <f t="shared" si="40"/>
        <v>5604.7893433199997</v>
      </c>
      <c r="I267" s="46">
        <f t="shared" si="41"/>
        <v>5229.5493433199999</v>
      </c>
      <c r="J267" s="46">
        <f t="shared" si="42"/>
        <v>6733.46934332</v>
      </c>
      <c r="K267" s="46">
        <f t="shared" si="43"/>
        <v>6733.46934332</v>
      </c>
      <c r="L267" s="46">
        <f t="shared" si="44"/>
        <v>6358.2293433200002</v>
      </c>
      <c r="M267" s="46">
        <f t="shared" si="45"/>
        <v>7902.1993433199996</v>
      </c>
      <c r="N267" s="46">
        <f t="shared" si="46"/>
        <v>7902.1993433199996</v>
      </c>
      <c r="O267" s="46">
        <f t="shared" si="47"/>
        <v>7526.9593433199998</v>
      </c>
      <c r="P267" s="46">
        <f>'Данные ком.оператора'!C264</f>
        <v>2185.8201263999999</v>
      </c>
    </row>
    <row r="268" spans="2:16" ht="15.75" x14ac:dyDescent="0.25">
      <c r="B268" s="34" t="str">
        <f>'Данные ком.оператора'!A265</f>
        <v>10.02.2024</v>
      </c>
      <c r="C268" s="6">
        <v>11</v>
      </c>
      <c r="D268" s="46">
        <f t="shared" si="36"/>
        <v>4858.6084023999992</v>
      </c>
      <c r="E268" s="46">
        <f t="shared" si="37"/>
        <v>4858.6084023999992</v>
      </c>
      <c r="F268" s="46">
        <f t="shared" si="38"/>
        <v>4483.3684023999995</v>
      </c>
      <c r="G268" s="46">
        <f t="shared" si="39"/>
        <v>5602.9384024000001</v>
      </c>
      <c r="H268" s="46">
        <f t="shared" si="40"/>
        <v>5602.9384024000001</v>
      </c>
      <c r="I268" s="46">
        <f t="shared" si="41"/>
        <v>5227.6984024000003</v>
      </c>
      <c r="J268" s="46">
        <f t="shared" si="42"/>
        <v>6731.6184023999995</v>
      </c>
      <c r="K268" s="46">
        <f t="shared" si="43"/>
        <v>6731.6184023999995</v>
      </c>
      <c r="L268" s="46">
        <f t="shared" si="44"/>
        <v>6356.3784023999997</v>
      </c>
      <c r="M268" s="46">
        <f t="shared" si="45"/>
        <v>7900.3484023999999</v>
      </c>
      <c r="N268" s="46">
        <f t="shared" si="46"/>
        <v>7900.3484023999999</v>
      </c>
      <c r="O268" s="46">
        <f t="shared" si="47"/>
        <v>7525.1084024000002</v>
      </c>
      <c r="P268" s="46">
        <f>'Данные ком.оператора'!C265</f>
        <v>2183.9691854799999</v>
      </c>
    </row>
    <row r="269" spans="2:16" ht="15.75" x14ac:dyDescent="0.25">
      <c r="B269" s="34" t="str">
        <f>'Данные ком.оператора'!A266</f>
        <v>10.02.2024</v>
      </c>
      <c r="C269" s="6">
        <v>12</v>
      </c>
      <c r="D269" s="46">
        <f t="shared" si="36"/>
        <v>4854.1416610299993</v>
      </c>
      <c r="E269" s="46">
        <f t="shared" si="37"/>
        <v>4854.1416610299993</v>
      </c>
      <c r="F269" s="46">
        <f t="shared" si="38"/>
        <v>4478.9016610299996</v>
      </c>
      <c r="G269" s="46">
        <f t="shared" si="39"/>
        <v>5598.4716610299993</v>
      </c>
      <c r="H269" s="46">
        <f t="shared" si="40"/>
        <v>5598.4716610299993</v>
      </c>
      <c r="I269" s="46">
        <f t="shared" si="41"/>
        <v>5223.2316610299995</v>
      </c>
      <c r="J269" s="46">
        <f t="shared" si="42"/>
        <v>6727.1516610299996</v>
      </c>
      <c r="K269" s="46">
        <f t="shared" si="43"/>
        <v>6727.1516610299996</v>
      </c>
      <c r="L269" s="46">
        <f t="shared" si="44"/>
        <v>6351.9116610299998</v>
      </c>
      <c r="M269" s="46">
        <f t="shared" si="45"/>
        <v>7895.8816610299991</v>
      </c>
      <c r="N269" s="46">
        <f t="shared" si="46"/>
        <v>7895.8816610299991</v>
      </c>
      <c r="O269" s="46">
        <f t="shared" si="47"/>
        <v>7520.6416610299993</v>
      </c>
      <c r="P269" s="46">
        <f>'Данные ком.оператора'!C266</f>
        <v>2179.5024441099999</v>
      </c>
    </row>
    <row r="270" spans="2:16" ht="15.75" x14ac:dyDescent="0.25">
      <c r="B270" s="34" t="str">
        <f>'Данные ком.оператора'!A267</f>
        <v>10.02.2024</v>
      </c>
      <c r="C270" s="6">
        <v>13</v>
      </c>
      <c r="D270" s="46">
        <f t="shared" si="36"/>
        <v>4852.9248329699994</v>
      </c>
      <c r="E270" s="46">
        <f t="shared" si="37"/>
        <v>4852.9248329699994</v>
      </c>
      <c r="F270" s="46">
        <f t="shared" si="38"/>
        <v>4477.6848329699997</v>
      </c>
      <c r="G270" s="46">
        <f t="shared" si="39"/>
        <v>5597.2548329699994</v>
      </c>
      <c r="H270" s="46">
        <f t="shared" si="40"/>
        <v>5597.2548329699994</v>
      </c>
      <c r="I270" s="46">
        <f t="shared" si="41"/>
        <v>5222.0148329699996</v>
      </c>
      <c r="J270" s="46">
        <f t="shared" si="42"/>
        <v>6725.9348329699997</v>
      </c>
      <c r="K270" s="46">
        <f t="shared" si="43"/>
        <v>6725.9348329699997</v>
      </c>
      <c r="L270" s="46">
        <f t="shared" si="44"/>
        <v>6350.6948329699999</v>
      </c>
      <c r="M270" s="46">
        <f t="shared" si="45"/>
        <v>7894.6648329699992</v>
      </c>
      <c r="N270" s="46">
        <f t="shared" si="46"/>
        <v>7894.6648329699992</v>
      </c>
      <c r="O270" s="46">
        <f t="shared" si="47"/>
        <v>7519.4248329699994</v>
      </c>
      <c r="P270" s="46">
        <f>'Данные ком.оператора'!C267</f>
        <v>2178.28561605</v>
      </c>
    </row>
    <row r="271" spans="2:16" ht="15.75" x14ac:dyDescent="0.25">
      <c r="B271" s="34" t="str">
        <f>'Данные ком.оператора'!A268</f>
        <v>10.02.2024</v>
      </c>
      <c r="C271" s="6">
        <v>14</v>
      </c>
      <c r="D271" s="46">
        <f t="shared" si="36"/>
        <v>4861.03949061</v>
      </c>
      <c r="E271" s="46">
        <f t="shared" si="37"/>
        <v>4861.03949061</v>
      </c>
      <c r="F271" s="46">
        <f t="shared" si="38"/>
        <v>4485.7994906100002</v>
      </c>
      <c r="G271" s="46">
        <f t="shared" si="39"/>
        <v>5605.36949061</v>
      </c>
      <c r="H271" s="46">
        <f t="shared" si="40"/>
        <v>5605.36949061</v>
      </c>
      <c r="I271" s="46">
        <f t="shared" si="41"/>
        <v>5230.1294906100002</v>
      </c>
      <c r="J271" s="46">
        <f t="shared" si="42"/>
        <v>6734.0494906100002</v>
      </c>
      <c r="K271" s="46">
        <f t="shared" si="43"/>
        <v>6734.0494906100002</v>
      </c>
      <c r="L271" s="46">
        <f t="shared" si="44"/>
        <v>6358.8094906100005</v>
      </c>
      <c r="M271" s="46">
        <f t="shared" si="45"/>
        <v>7902.7794906099998</v>
      </c>
      <c r="N271" s="46">
        <f t="shared" si="46"/>
        <v>7902.7794906099998</v>
      </c>
      <c r="O271" s="46">
        <f t="shared" si="47"/>
        <v>7527.53949061</v>
      </c>
      <c r="P271" s="46">
        <f>'Данные ком.оператора'!C268</f>
        <v>2186.4002736900002</v>
      </c>
    </row>
    <row r="272" spans="2:16" ht="15.75" x14ac:dyDescent="0.25">
      <c r="B272" s="34" t="str">
        <f>'Данные ком.оператора'!A269</f>
        <v>10.02.2024</v>
      </c>
      <c r="C272" s="6">
        <v>15</v>
      </c>
      <c r="D272" s="46">
        <f t="shared" si="36"/>
        <v>4845.9623377099988</v>
      </c>
      <c r="E272" s="46">
        <f t="shared" si="37"/>
        <v>4845.9623377099988</v>
      </c>
      <c r="F272" s="46">
        <f t="shared" si="38"/>
        <v>4470.722337709999</v>
      </c>
      <c r="G272" s="46">
        <f t="shared" si="39"/>
        <v>5590.2923377099996</v>
      </c>
      <c r="H272" s="46">
        <f t="shared" si="40"/>
        <v>5590.2923377099996</v>
      </c>
      <c r="I272" s="46">
        <f t="shared" si="41"/>
        <v>5215.0523377099998</v>
      </c>
      <c r="J272" s="46">
        <f t="shared" si="42"/>
        <v>6718.972337709999</v>
      </c>
      <c r="K272" s="46">
        <f t="shared" si="43"/>
        <v>6718.972337709999</v>
      </c>
      <c r="L272" s="46">
        <f t="shared" si="44"/>
        <v>6343.7323377099992</v>
      </c>
      <c r="M272" s="46">
        <f t="shared" si="45"/>
        <v>7887.7023377099995</v>
      </c>
      <c r="N272" s="46">
        <f t="shared" si="46"/>
        <v>7887.7023377099995</v>
      </c>
      <c r="O272" s="46">
        <f t="shared" si="47"/>
        <v>7512.4623377099997</v>
      </c>
      <c r="P272" s="46">
        <f>'Данные ком.оператора'!C269</f>
        <v>2171.3231207899998</v>
      </c>
    </row>
    <row r="273" spans="2:16" ht="15.75" x14ac:dyDescent="0.25">
      <c r="B273" s="34" t="str">
        <f>'Данные ком.оператора'!A270</f>
        <v>10.02.2024</v>
      </c>
      <c r="C273" s="6">
        <v>16</v>
      </c>
      <c r="D273" s="46">
        <f t="shared" si="36"/>
        <v>4849.0685991499995</v>
      </c>
      <c r="E273" s="46">
        <f t="shared" si="37"/>
        <v>4849.0685991499995</v>
      </c>
      <c r="F273" s="46">
        <f t="shared" si="38"/>
        <v>4473.8285991499997</v>
      </c>
      <c r="G273" s="46">
        <f t="shared" si="39"/>
        <v>5593.3985991500003</v>
      </c>
      <c r="H273" s="46">
        <f t="shared" si="40"/>
        <v>5593.3985991500003</v>
      </c>
      <c r="I273" s="46">
        <f t="shared" si="41"/>
        <v>5218.1585991500006</v>
      </c>
      <c r="J273" s="46">
        <f t="shared" si="42"/>
        <v>6722.0785991499997</v>
      </c>
      <c r="K273" s="46">
        <f t="shared" si="43"/>
        <v>6722.0785991499997</v>
      </c>
      <c r="L273" s="46">
        <f t="shared" si="44"/>
        <v>6346.8385991499999</v>
      </c>
      <c r="M273" s="46">
        <f t="shared" si="45"/>
        <v>7890.8085991500002</v>
      </c>
      <c r="N273" s="46">
        <f t="shared" si="46"/>
        <v>7890.8085991500002</v>
      </c>
      <c r="O273" s="46">
        <f t="shared" si="47"/>
        <v>7515.5685991500004</v>
      </c>
      <c r="P273" s="46">
        <f>'Данные ком.оператора'!C270</f>
        <v>2174.4293822300001</v>
      </c>
    </row>
    <row r="274" spans="2:16" ht="15.75" x14ac:dyDescent="0.25">
      <c r="B274" s="34" t="str">
        <f>'Данные ком.оператора'!A271</f>
        <v>10.02.2024</v>
      </c>
      <c r="C274" s="6">
        <v>17</v>
      </c>
      <c r="D274" s="46">
        <f t="shared" si="36"/>
        <v>4834.4254760199992</v>
      </c>
      <c r="E274" s="46">
        <f t="shared" si="37"/>
        <v>4834.4254760199992</v>
      </c>
      <c r="F274" s="46">
        <f t="shared" si="38"/>
        <v>4459.1854760199994</v>
      </c>
      <c r="G274" s="46">
        <f t="shared" si="39"/>
        <v>5578.7554760199992</v>
      </c>
      <c r="H274" s="46">
        <f t="shared" si="40"/>
        <v>5578.7554760199992</v>
      </c>
      <c r="I274" s="46">
        <f t="shared" si="41"/>
        <v>5203.5154760199994</v>
      </c>
      <c r="J274" s="46">
        <f t="shared" si="42"/>
        <v>6707.4354760199994</v>
      </c>
      <c r="K274" s="46">
        <f t="shared" si="43"/>
        <v>6707.4354760199994</v>
      </c>
      <c r="L274" s="46">
        <f t="shared" si="44"/>
        <v>6332.1954760199997</v>
      </c>
      <c r="M274" s="46">
        <f t="shared" si="45"/>
        <v>7876.165476019999</v>
      </c>
      <c r="N274" s="46">
        <f t="shared" si="46"/>
        <v>7876.165476019999</v>
      </c>
      <c r="O274" s="46">
        <f t="shared" si="47"/>
        <v>7500.9254760199992</v>
      </c>
      <c r="P274" s="46">
        <f>'Данные ком.оператора'!C271</f>
        <v>2159.7862590999998</v>
      </c>
    </row>
    <row r="275" spans="2:16" ht="15.75" x14ac:dyDescent="0.25">
      <c r="B275" s="34" t="str">
        <f>'Данные ком.оператора'!A272</f>
        <v>10.02.2024</v>
      </c>
      <c r="C275" s="6">
        <v>18</v>
      </c>
      <c r="D275" s="46">
        <f t="shared" si="36"/>
        <v>4839.8623397399997</v>
      </c>
      <c r="E275" s="46">
        <f t="shared" si="37"/>
        <v>4839.8623397399997</v>
      </c>
      <c r="F275" s="46">
        <f t="shared" si="38"/>
        <v>4464.6223397399999</v>
      </c>
      <c r="G275" s="46">
        <f t="shared" si="39"/>
        <v>5584.1923397399996</v>
      </c>
      <c r="H275" s="46">
        <f t="shared" si="40"/>
        <v>5584.1923397399996</v>
      </c>
      <c r="I275" s="46">
        <f t="shared" si="41"/>
        <v>5208.9523397399998</v>
      </c>
      <c r="J275" s="46">
        <f t="shared" si="42"/>
        <v>6712.8723397399999</v>
      </c>
      <c r="K275" s="46">
        <f t="shared" si="43"/>
        <v>6712.8723397399999</v>
      </c>
      <c r="L275" s="46">
        <f t="shared" si="44"/>
        <v>6337.6323397400001</v>
      </c>
      <c r="M275" s="46">
        <f t="shared" si="45"/>
        <v>7881.6023397399995</v>
      </c>
      <c r="N275" s="46">
        <f t="shared" si="46"/>
        <v>7881.6023397399995</v>
      </c>
      <c r="O275" s="46">
        <f t="shared" si="47"/>
        <v>7506.3623397399997</v>
      </c>
      <c r="P275" s="46">
        <f>'Данные ком.оператора'!C272</f>
        <v>2165.2231228199998</v>
      </c>
    </row>
    <row r="276" spans="2:16" ht="15.75" x14ac:dyDescent="0.25">
      <c r="B276" s="34" t="str">
        <f>'Данные ком.оператора'!A273</f>
        <v>10.02.2024</v>
      </c>
      <c r="C276" s="6">
        <v>19</v>
      </c>
      <c r="D276" s="46">
        <f t="shared" si="36"/>
        <v>4835.0197451099993</v>
      </c>
      <c r="E276" s="46">
        <f t="shared" si="37"/>
        <v>4835.0197451099993</v>
      </c>
      <c r="F276" s="46">
        <f t="shared" si="38"/>
        <v>4459.7797451099996</v>
      </c>
      <c r="G276" s="46">
        <f t="shared" si="39"/>
        <v>5579.3497451100002</v>
      </c>
      <c r="H276" s="46">
        <f t="shared" si="40"/>
        <v>5579.3497451100002</v>
      </c>
      <c r="I276" s="46">
        <f t="shared" si="41"/>
        <v>5204.1097451100004</v>
      </c>
      <c r="J276" s="46">
        <f t="shared" si="42"/>
        <v>6708.0297451099996</v>
      </c>
      <c r="K276" s="46">
        <f t="shared" si="43"/>
        <v>6708.0297451099996</v>
      </c>
      <c r="L276" s="46">
        <f t="shared" si="44"/>
        <v>6332.7897451099998</v>
      </c>
      <c r="M276" s="46">
        <f t="shared" si="45"/>
        <v>7876.75974511</v>
      </c>
      <c r="N276" s="46">
        <f t="shared" si="46"/>
        <v>7876.75974511</v>
      </c>
      <c r="O276" s="46">
        <f t="shared" si="47"/>
        <v>7501.5197451100003</v>
      </c>
      <c r="P276" s="46">
        <f>'Данные ком.оператора'!C273</f>
        <v>2160.3805281899999</v>
      </c>
    </row>
    <row r="277" spans="2:16" ht="15.75" x14ac:dyDescent="0.25">
      <c r="B277" s="34" t="str">
        <f>'Данные ком.оператора'!A274</f>
        <v>10.02.2024</v>
      </c>
      <c r="C277" s="6">
        <v>20</v>
      </c>
      <c r="D277" s="46">
        <f t="shared" si="36"/>
        <v>4842.5472762099989</v>
      </c>
      <c r="E277" s="46">
        <f t="shared" si="37"/>
        <v>4842.5472762099989</v>
      </c>
      <c r="F277" s="46">
        <f t="shared" si="38"/>
        <v>4467.3072762099991</v>
      </c>
      <c r="G277" s="46">
        <f t="shared" si="39"/>
        <v>5586.8772762099998</v>
      </c>
      <c r="H277" s="46">
        <f t="shared" si="40"/>
        <v>5586.8772762099998</v>
      </c>
      <c r="I277" s="46">
        <f t="shared" si="41"/>
        <v>5211.63727621</v>
      </c>
      <c r="J277" s="46">
        <f t="shared" si="42"/>
        <v>6715.5572762099991</v>
      </c>
      <c r="K277" s="46">
        <f t="shared" si="43"/>
        <v>6715.5572762099991</v>
      </c>
      <c r="L277" s="46">
        <f t="shared" si="44"/>
        <v>6340.3172762099994</v>
      </c>
      <c r="M277" s="46">
        <f t="shared" si="45"/>
        <v>7884.2872762099996</v>
      </c>
      <c r="N277" s="46">
        <f t="shared" si="46"/>
        <v>7884.2872762099996</v>
      </c>
      <c r="O277" s="46">
        <f t="shared" si="47"/>
        <v>7509.0472762099998</v>
      </c>
      <c r="P277" s="46">
        <f>'Данные ком.оператора'!C274</f>
        <v>2167.90805929</v>
      </c>
    </row>
    <row r="278" spans="2:16" ht="15.75" x14ac:dyDescent="0.25">
      <c r="B278" s="34" t="str">
        <f>'Данные ком.оператора'!A275</f>
        <v>10.02.2024</v>
      </c>
      <c r="C278" s="6">
        <v>21</v>
      </c>
      <c r="D278" s="46">
        <f t="shared" si="36"/>
        <v>4844.5712114999997</v>
      </c>
      <c r="E278" s="46">
        <f t="shared" si="37"/>
        <v>4844.5712114999997</v>
      </c>
      <c r="F278" s="46">
        <f t="shared" si="38"/>
        <v>4469.3312114999999</v>
      </c>
      <c r="G278" s="46">
        <f t="shared" si="39"/>
        <v>5588.9012114999996</v>
      </c>
      <c r="H278" s="46">
        <f t="shared" si="40"/>
        <v>5588.9012114999996</v>
      </c>
      <c r="I278" s="46">
        <f t="shared" si="41"/>
        <v>5213.6612114999998</v>
      </c>
      <c r="J278" s="46">
        <f t="shared" si="42"/>
        <v>6717.5812114999999</v>
      </c>
      <c r="K278" s="46">
        <f t="shared" si="43"/>
        <v>6717.5812114999999</v>
      </c>
      <c r="L278" s="46">
        <f t="shared" si="44"/>
        <v>6342.3412115000001</v>
      </c>
      <c r="M278" s="46">
        <f t="shared" si="45"/>
        <v>7886.3112114999994</v>
      </c>
      <c r="N278" s="46">
        <f t="shared" si="46"/>
        <v>7886.3112114999994</v>
      </c>
      <c r="O278" s="46">
        <f t="shared" si="47"/>
        <v>7511.0712114999997</v>
      </c>
      <c r="P278" s="46">
        <f>'Данные ком.оператора'!C275</f>
        <v>2169.9319945799998</v>
      </c>
    </row>
    <row r="279" spans="2:16" ht="15.75" x14ac:dyDescent="0.25">
      <c r="B279" s="34" t="str">
        <f>'Данные ком.оператора'!A276</f>
        <v>10.02.2024</v>
      </c>
      <c r="C279" s="6">
        <v>22</v>
      </c>
      <c r="D279" s="46">
        <f t="shared" si="36"/>
        <v>4853.3410517599996</v>
      </c>
      <c r="E279" s="46">
        <f t="shared" si="37"/>
        <v>4853.3410517599996</v>
      </c>
      <c r="F279" s="46">
        <f t="shared" si="38"/>
        <v>4478.1010517599998</v>
      </c>
      <c r="G279" s="46">
        <f t="shared" si="39"/>
        <v>5597.6710517599995</v>
      </c>
      <c r="H279" s="46">
        <f t="shared" si="40"/>
        <v>5597.6710517599995</v>
      </c>
      <c r="I279" s="46">
        <f t="shared" si="41"/>
        <v>5222.4310517599997</v>
      </c>
      <c r="J279" s="46">
        <f t="shared" si="42"/>
        <v>6726.3510517599998</v>
      </c>
      <c r="K279" s="46">
        <f t="shared" si="43"/>
        <v>6726.3510517599998</v>
      </c>
      <c r="L279" s="46">
        <f t="shared" si="44"/>
        <v>6351.11105176</v>
      </c>
      <c r="M279" s="46">
        <f t="shared" si="45"/>
        <v>7895.0810517599994</v>
      </c>
      <c r="N279" s="46">
        <f t="shared" si="46"/>
        <v>7895.0810517599994</v>
      </c>
      <c r="O279" s="46">
        <f t="shared" si="47"/>
        <v>7519.8410517599996</v>
      </c>
      <c r="P279" s="46">
        <f>'Данные ком.оператора'!C276</f>
        <v>2178.7018348400002</v>
      </c>
    </row>
    <row r="280" spans="2:16" ht="15.75" x14ac:dyDescent="0.25">
      <c r="B280" s="34" t="str">
        <f>'Данные ком.оператора'!A277</f>
        <v>10.02.2024</v>
      </c>
      <c r="C280" s="6">
        <v>23</v>
      </c>
      <c r="D280" s="46">
        <f t="shared" si="36"/>
        <v>4869.6520702899988</v>
      </c>
      <c r="E280" s="46">
        <f t="shared" si="37"/>
        <v>4869.6520702899988</v>
      </c>
      <c r="F280" s="46">
        <f t="shared" si="38"/>
        <v>4494.4120702899991</v>
      </c>
      <c r="G280" s="46">
        <f t="shared" si="39"/>
        <v>5613.9820702899997</v>
      </c>
      <c r="H280" s="46">
        <f t="shared" si="40"/>
        <v>5613.9820702899997</v>
      </c>
      <c r="I280" s="46">
        <f t="shared" si="41"/>
        <v>5238.7420702899999</v>
      </c>
      <c r="J280" s="46">
        <f t="shared" si="42"/>
        <v>6742.6620702899991</v>
      </c>
      <c r="K280" s="46">
        <f t="shared" si="43"/>
        <v>6742.6620702899991</v>
      </c>
      <c r="L280" s="46">
        <f t="shared" si="44"/>
        <v>6367.4220702899993</v>
      </c>
      <c r="M280" s="46">
        <f t="shared" si="45"/>
        <v>7911.3920702899995</v>
      </c>
      <c r="N280" s="46">
        <f t="shared" si="46"/>
        <v>7911.3920702899995</v>
      </c>
      <c r="O280" s="46">
        <f t="shared" si="47"/>
        <v>7536.1520702899998</v>
      </c>
      <c r="P280" s="46">
        <f>'Данные ком.оператора'!C277</f>
        <v>2195.0128533699999</v>
      </c>
    </row>
    <row r="281" spans="2:16" ht="15.75" x14ac:dyDescent="0.25">
      <c r="B281" s="34" t="str">
        <f>'Данные ком.оператора'!A278</f>
        <v>10.02.2024</v>
      </c>
      <c r="C281" s="6">
        <v>24</v>
      </c>
      <c r="D281" s="46">
        <f t="shared" si="36"/>
        <v>4851.2378755</v>
      </c>
      <c r="E281" s="46">
        <f t="shared" si="37"/>
        <v>4851.2378755</v>
      </c>
      <c r="F281" s="46">
        <f t="shared" si="38"/>
        <v>4475.9978755000002</v>
      </c>
      <c r="G281" s="46">
        <f t="shared" si="39"/>
        <v>5595.5678754999999</v>
      </c>
      <c r="H281" s="46">
        <f t="shared" si="40"/>
        <v>5595.5678754999999</v>
      </c>
      <c r="I281" s="46">
        <f t="shared" si="41"/>
        <v>5220.3278755000001</v>
      </c>
      <c r="J281" s="46">
        <f t="shared" si="42"/>
        <v>6724.2478755000002</v>
      </c>
      <c r="K281" s="46">
        <f t="shared" si="43"/>
        <v>6724.2478755000002</v>
      </c>
      <c r="L281" s="46">
        <f t="shared" si="44"/>
        <v>6349.0078755000004</v>
      </c>
      <c r="M281" s="46">
        <f t="shared" si="45"/>
        <v>7892.9778754999998</v>
      </c>
      <c r="N281" s="46">
        <f t="shared" si="46"/>
        <v>7892.9778754999998</v>
      </c>
      <c r="O281" s="46">
        <f t="shared" si="47"/>
        <v>7517.7378755</v>
      </c>
      <c r="P281" s="46">
        <f>'Данные ком.оператора'!C278</f>
        <v>2176.5986585800001</v>
      </c>
    </row>
    <row r="282" spans="2:16" ht="15.75" x14ac:dyDescent="0.25">
      <c r="B282" s="34" t="str">
        <f>'Данные ком.оператора'!A279</f>
        <v>11.02.2024</v>
      </c>
      <c r="C282" s="6">
        <v>1</v>
      </c>
      <c r="D282" s="46">
        <f t="shared" si="36"/>
        <v>4766.5569594099989</v>
      </c>
      <c r="E282" s="46">
        <f t="shared" si="37"/>
        <v>4766.5569594099989</v>
      </c>
      <c r="F282" s="46">
        <f t="shared" si="38"/>
        <v>4391.3169594099991</v>
      </c>
      <c r="G282" s="46">
        <f t="shared" si="39"/>
        <v>5510.8869594099997</v>
      </c>
      <c r="H282" s="46">
        <f t="shared" si="40"/>
        <v>5510.8869594099997</v>
      </c>
      <c r="I282" s="46">
        <f t="shared" si="41"/>
        <v>5135.6469594099999</v>
      </c>
      <c r="J282" s="46">
        <f t="shared" si="42"/>
        <v>6639.5669594099991</v>
      </c>
      <c r="K282" s="46">
        <f t="shared" si="43"/>
        <v>6639.5669594099991</v>
      </c>
      <c r="L282" s="46">
        <f t="shared" si="44"/>
        <v>6264.3269594099993</v>
      </c>
      <c r="M282" s="46">
        <f t="shared" si="45"/>
        <v>7808.2969594099995</v>
      </c>
      <c r="N282" s="46">
        <f t="shared" si="46"/>
        <v>7808.2969594099995</v>
      </c>
      <c r="O282" s="46">
        <f t="shared" si="47"/>
        <v>7433.0569594099998</v>
      </c>
      <c r="P282" s="46">
        <f>'Данные ком.оператора'!C279</f>
        <v>2091.9177424899999</v>
      </c>
    </row>
    <row r="283" spans="2:16" ht="15.75" x14ac:dyDescent="0.25">
      <c r="B283" s="34" t="str">
        <f>'Данные ком.оператора'!A280</f>
        <v>11.02.2024</v>
      </c>
      <c r="C283" s="6">
        <v>2</v>
      </c>
      <c r="D283" s="46">
        <f t="shared" si="36"/>
        <v>4744.8916578099988</v>
      </c>
      <c r="E283" s="46">
        <f t="shared" si="37"/>
        <v>4744.8916578099988</v>
      </c>
      <c r="F283" s="46">
        <f t="shared" si="38"/>
        <v>4369.6516578099991</v>
      </c>
      <c r="G283" s="46">
        <f t="shared" si="39"/>
        <v>5489.2216578099997</v>
      </c>
      <c r="H283" s="46">
        <f t="shared" si="40"/>
        <v>5489.2216578099997</v>
      </c>
      <c r="I283" s="46">
        <f t="shared" si="41"/>
        <v>5113.9816578099999</v>
      </c>
      <c r="J283" s="46">
        <f t="shared" si="42"/>
        <v>6617.9016578099991</v>
      </c>
      <c r="K283" s="46">
        <f t="shared" si="43"/>
        <v>6617.9016578099991</v>
      </c>
      <c r="L283" s="46">
        <f t="shared" si="44"/>
        <v>6242.6616578099993</v>
      </c>
      <c r="M283" s="46">
        <f t="shared" si="45"/>
        <v>7786.6316578099995</v>
      </c>
      <c r="N283" s="46">
        <f t="shared" si="46"/>
        <v>7786.6316578099995</v>
      </c>
      <c r="O283" s="46">
        <f t="shared" si="47"/>
        <v>7411.3916578099997</v>
      </c>
      <c r="P283" s="46">
        <f>'Данные ком.оператора'!C280</f>
        <v>2070.2524408899999</v>
      </c>
    </row>
    <row r="284" spans="2:16" ht="15.75" x14ac:dyDescent="0.25">
      <c r="B284" s="34" t="str">
        <f>'Данные ком.оператора'!A281</f>
        <v>11.02.2024</v>
      </c>
      <c r="C284" s="6">
        <v>3</v>
      </c>
      <c r="D284" s="46">
        <f t="shared" si="36"/>
        <v>4782.4945593999992</v>
      </c>
      <c r="E284" s="46">
        <f t="shared" si="37"/>
        <v>4782.4945593999992</v>
      </c>
      <c r="F284" s="46">
        <f t="shared" si="38"/>
        <v>4407.2545593999994</v>
      </c>
      <c r="G284" s="46">
        <f t="shared" si="39"/>
        <v>5526.8245594</v>
      </c>
      <c r="H284" s="46">
        <f t="shared" si="40"/>
        <v>5526.8245594</v>
      </c>
      <c r="I284" s="46">
        <f t="shared" si="41"/>
        <v>5151.5845594000002</v>
      </c>
      <c r="J284" s="46">
        <f t="shared" si="42"/>
        <v>6655.5045593999994</v>
      </c>
      <c r="K284" s="46">
        <f t="shared" si="43"/>
        <v>6655.5045593999994</v>
      </c>
      <c r="L284" s="46">
        <f t="shared" si="44"/>
        <v>6280.2645593999996</v>
      </c>
      <c r="M284" s="46">
        <f t="shared" si="45"/>
        <v>7824.2345593999999</v>
      </c>
      <c r="N284" s="46">
        <f t="shared" si="46"/>
        <v>7824.2345593999999</v>
      </c>
      <c r="O284" s="46">
        <f t="shared" si="47"/>
        <v>7448.9945594000001</v>
      </c>
      <c r="P284" s="46">
        <f>'Данные ком.оператора'!C281</f>
        <v>2107.8553424800002</v>
      </c>
    </row>
    <row r="285" spans="2:16" ht="15.75" x14ac:dyDescent="0.25">
      <c r="B285" s="34" t="str">
        <f>'Данные ком.оператора'!A282</f>
        <v>11.02.2024</v>
      </c>
      <c r="C285" s="6">
        <v>4</v>
      </c>
      <c r="D285" s="46">
        <f t="shared" si="36"/>
        <v>4777.6404610999989</v>
      </c>
      <c r="E285" s="46">
        <f t="shared" si="37"/>
        <v>4777.6404610999989</v>
      </c>
      <c r="F285" s="46">
        <f t="shared" si="38"/>
        <v>4402.4004610999991</v>
      </c>
      <c r="G285" s="46">
        <f t="shared" si="39"/>
        <v>5521.9704610999997</v>
      </c>
      <c r="H285" s="46">
        <f t="shared" si="40"/>
        <v>5521.9704610999997</v>
      </c>
      <c r="I285" s="46">
        <f t="shared" si="41"/>
        <v>5146.7304611</v>
      </c>
      <c r="J285" s="46">
        <f t="shared" si="42"/>
        <v>6650.6504610999991</v>
      </c>
      <c r="K285" s="46">
        <f t="shared" si="43"/>
        <v>6650.6504610999991</v>
      </c>
      <c r="L285" s="46">
        <f t="shared" si="44"/>
        <v>6275.4104610999993</v>
      </c>
      <c r="M285" s="46">
        <f t="shared" si="45"/>
        <v>7819.3804610999996</v>
      </c>
      <c r="N285" s="46">
        <f t="shared" si="46"/>
        <v>7819.3804610999996</v>
      </c>
      <c r="O285" s="46">
        <f t="shared" si="47"/>
        <v>7444.1404610999998</v>
      </c>
      <c r="P285" s="46">
        <f>'Данные ком.оператора'!C282</f>
        <v>2103.00124418</v>
      </c>
    </row>
    <row r="286" spans="2:16" ht="15.75" x14ac:dyDescent="0.25">
      <c r="B286" s="34" t="str">
        <f>'Данные ком.оператора'!A283</f>
        <v>11.02.2024</v>
      </c>
      <c r="C286" s="6">
        <v>5</v>
      </c>
      <c r="D286" s="46">
        <f t="shared" si="36"/>
        <v>4840.6539027899989</v>
      </c>
      <c r="E286" s="46">
        <f t="shared" si="37"/>
        <v>4840.6539027899989</v>
      </c>
      <c r="F286" s="46">
        <f t="shared" si="38"/>
        <v>4465.4139027899992</v>
      </c>
      <c r="G286" s="46">
        <f t="shared" si="39"/>
        <v>5584.9839027899998</v>
      </c>
      <c r="H286" s="46">
        <f t="shared" si="40"/>
        <v>5584.9839027899998</v>
      </c>
      <c r="I286" s="46">
        <f t="shared" si="41"/>
        <v>5209.74390279</v>
      </c>
      <c r="J286" s="46">
        <f t="shared" si="42"/>
        <v>6713.6639027899992</v>
      </c>
      <c r="K286" s="46">
        <f t="shared" si="43"/>
        <v>6713.6639027899992</v>
      </c>
      <c r="L286" s="46">
        <f t="shared" si="44"/>
        <v>6338.4239027899994</v>
      </c>
      <c r="M286" s="46">
        <f t="shared" si="45"/>
        <v>7882.3939027899996</v>
      </c>
      <c r="N286" s="46">
        <f t="shared" si="46"/>
        <v>7882.3939027899996</v>
      </c>
      <c r="O286" s="46">
        <f t="shared" si="47"/>
        <v>7507.1539027899998</v>
      </c>
      <c r="P286" s="46">
        <f>'Данные ком.оператора'!C283</f>
        <v>2166.01468587</v>
      </c>
    </row>
    <row r="287" spans="2:16" ht="15.75" x14ac:dyDescent="0.25">
      <c r="B287" s="34" t="str">
        <f>'Данные ком.оператора'!A284</f>
        <v>11.02.2024</v>
      </c>
      <c r="C287" s="6">
        <v>6</v>
      </c>
      <c r="D287" s="46">
        <f t="shared" si="36"/>
        <v>4813.3345442199998</v>
      </c>
      <c r="E287" s="46">
        <f t="shared" si="37"/>
        <v>4813.3345442199998</v>
      </c>
      <c r="F287" s="46">
        <f t="shared" si="38"/>
        <v>4438.09454422</v>
      </c>
      <c r="G287" s="46">
        <f t="shared" si="39"/>
        <v>5557.6645442199997</v>
      </c>
      <c r="H287" s="46">
        <f t="shared" si="40"/>
        <v>5557.6645442199997</v>
      </c>
      <c r="I287" s="46">
        <f t="shared" si="41"/>
        <v>5182.4245442199999</v>
      </c>
      <c r="J287" s="46">
        <f t="shared" si="42"/>
        <v>6686.34454422</v>
      </c>
      <c r="K287" s="46">
        <f t="shared" si="43"/>
        <v>6686.34454422</v>
      </c>
      <c r="L287" s="46">
        <f t="shared" si="44"/>
        <v>6311.1045442200002</v>
      </c>
      <c r="M287" s="46">
        <f t="shared" si="45"/>
        <v>7855.0745442199996</v>
      </c>
      <c r="N287" s="46">
        <f t="shared" si="46"/>
        <v>7855.0745442199996</v>
      </c>
      <c r="O287" s="46">
        <f t="shared" si="47"/>
        <v>7479.8345442199998</v>
      </c>
      <c r="P287" s="46">
        <f>'Данные ком.оператора'!C284</f>
        <v>2138.6953272999999</v>
      </c>
    </row>
    <row r="288" spans="2:16" ht="15.75" x14ac:dyDescent="0.25">
      <c r="B288" s="34" t="str">
        <f>'Данные ком.оператора'!A285</f>
        <v>11.02.2024</v>
      </c>
      <c r="C288" s="6">
        <v>7</v>
      </c>
      <c r="D288" s="46">
        <f t="shared" si="36"/>
        <v>4828.4320396499998</v>
      </c>
      <c r="E288" s="46">
        <f t="shared" si="37"/>
        <v>4828.4320396499998</v>
      </c>
      <c r="F288" s="46">
        <f t="shared" si="38"/>
        <v>4453.19203965</v>
      </c>
      <c r="G288" s="46">
        <f t="shared" si="39"/>
        <v>5572.7620396499997</v>
      </c>
      <c r="H288" s="46">
        <f t="shared" si="40"/>
        <v>5572.7620396499997</v>
      </c>
      <c r="I288" s="46">
        <f t="shared" si="41"/>
        <v>5197.5220396499999</v>
      </c>
      <c r="J288" s="46">
        <f t="shared" si="42"/>
        <v>6701.44203965</v>
      </c>
      <c r="K288" s="46">
        <f t="shared" si="43"/>
        <v>6701.44203965</v>
      </c>
      <c r="L288" s="46">
        <f t="shared" si="44"/>
        <v>6326.2020396500002</v>
      </c>
      <c r="M288" s="46">
        <f t="shared" si="45"/>
        <v>7870.1720396499995</v>
      </c>
      <c r="N288" s="46">
        <f t="shared" si="46"/>
        <v>7870.1720396499995</v>
      </c>
      <c r="O288" s="46">
        <f t="shared" si="47"/>
        <v>7494.9320396499998</v>
      </c>
      <c r="P288" s="46">
        <f>'Данные ком.оператора'!C285</f>
        <v>2153.7928227299999</v>
      </c>
    </row>
    <row r="289" spans="2:16" ht="15.75" x14ac:dyDescent="0.25">
      <c r="B289" s="34" t="str">
        <f>'Данные ком.оператора'!A286</f>
        <v>11.02.2024</v>
      </c>
      <c r="C289" s="6">
        <v>8</v>
      </c>
      <c r="D289" s="46">
        <f t="shared" si="36"/>
        <v>4853.0158099499995</v>
      </c>
      <c r="E289" s="46">
        <f t="shared" si="37"/>
        <v>4853.0158099499995</v>
      </c>
      <c r="F289" s="46">
        <f t="shared" si="38"/>
        <v>4477.7758099499997</v>
      </c>
      <c r="G289" s="46">
        <f t="shared" si="39"/>
        <v>5597.3458099499994</v>
      </c>
      <c r="H289" s="46">
        <f t="shared" si="40"/>
        <v>5597.3458099499994</v>
      </c>
      <c r="I289" s="46">
        <f t="shared" si="41"/>
        <v>5222.1058099499996</v>
      </c>
      <c r="J289" s="46">
        <f t="shared" si="42"/>
        <v>6726.0258099499997</v>
      </c>
      <c r="K289" s="46">
        <f t="shared" si="43"/>
        <v>6726.0258099499997</v>
      </c>
      <c r="L289" s="46">
        <f t="shared" si="44"/>
        <v>6350.7858099499999</v>
      </c>
      <c r="M289" s="46">
        <f t="shared" si="45"/>
        <v>7894.7558099499993</v>
      </c>
      <c r="N289" s="46">
        <f t="shared" si="46"/>
        <v>7894.7558099499993</v>
      </c>
      <c r="O289" s="46">
        <f t="shared" si="47"/>
        <v>7519.5158099499995</v>
      </c>
      <c r="P289" s="46">
        <f>'Данные ком.оператора'!C286</f>
        <v>2178.3765930300001</v>
      </c>
    </row>
    <row r="290" spans="2:16" ht="15.75" x14ac:dyDescent="0.25">
      <c r="B290" s="34" t="str">
        <f>'Данные ком.оператора'!A287</f>
        <v>11.02.2024</v>
      </c>
      <c r="C290" s="6">
        <v>9</v>
      </c>
      <c r="D290" s="46">
        <f t="shared" si="36"/>
        <v>4887.3535065699989</v>
      </c>
      <c r="E290" s="46">
        <f t="shared" si="37"/>
        <v>4887.3535065699989</v>
      </c>
      <c r="F290" s="46">
        <f t="shared" si="38"/>
        <v>4512.1135065699991</v>
      </c>
      <c r="G290" s="46">
        <f t="shared" si="39"/>
        <v>5631.6835065699997</v>
      </c>
      <c r="H290" s="46">
        <f t="shared" si="40"/>
        <v>5631.6835065699997</v>
      </c>
      <c r="I290" s="46">
        <f t="shared" si="41"/>
        <v>5256.44350657</v>
      </c>
      <c r="J290" s="46">
        <f t="shared" si="42"/>
        <v>6760.3635065699991</v>
      </c>
      <c r="K290" s="46">
        <f t="shared" si="43"/>
        <v>6760.3635065699991</v>
      </c>
      <c r="L290" s="46">
        <f t="shared" si="44"/>
        <v>6385.1235065699993</v>
      </c>
      <c r="M290" s="46">
        <f t="shared" si="45"/>
        <v>7929.0935065699996</v>
      </c>
      <c r="N290" s="46">
        <f t="shared" si="46"/>
        <v>7929.0935065699996</v>
      </c>
      <c r="O290" s="46">
        <f t="shared" si="47"/>
        <v>7553.8535065699998</v>
      </c>
      <c r="P290" s="46">
        <f>'Данные ком.оператора'!C287</f>
        <v>2212.71428965</v>
      </c>
    </row>
    <row r="291" spans="2:16" ht="15.75" x14ac:dyDescent="0.25">
      <c r="B291" s="34" t="str">
        <f>'Данные ком.оператора'!A288</f>
        <v>11.02.2024</v>
      </c>
      <c r="C291" s="6">
        <v>10</v>
      </c>
      <c r="D291" s="46">
        <f t="shared" si="36"/>
        <v>4895.2653533099992</v>
      </c>
      <c r="E291" s="46">
        <f t="shared" si="37"/>
        <v>4895.2653533099992</v>
      </c>
      <c r="F291" s="46">
        <f t="shared" si="38"/>
        <v>4520.0253533099994</v>
      </c>
      <c r="G291" s="46">
        <f t="shared" si="39"/>
        <v>5639.5953533099992</v>
      </c>
      <c r="H291" s="46">
        <f t="shared" si="40"/>
        <v>5639.5953533099992</v>
      </c>
      <c r="I291" s="46">
        <f t="shared" si="41"/>
        <v>5264.3553533099994</v>
      </c>
      <c r="J291" s="46">
        <f t="shared" si="42"/>
        <v>6768.2753533099994</v>
      </c>
      <c r="K291" s="46">
        <f t="shared" si="43"/>
        <v>6768.2753533099994</v>
      </c>
      <c r="L291" s="46">
        <f t="shared" si="44"/>
        <v>6393.0353533099997</v>
      </c>
      <c r="M291" s="46">
        <f t="shared" si="45"/>
        <v>7937.005353309999</v>
      </c>
      <c r="N291" s="46">
        <f t="shared" si="46"/>
        <v>7937.005353309999</v>
      </c>
      <c r="O291" s="46">
        <f t="shared" si="47"/>
        <v>7561.7653533099992</v>
      </c>
      <c r="P291" s="46">
        <f>'Данные ком.оператора'!C288</f>
        <v>2220.6261363899998</v>
      </c>
    </row>
    <row r="292" spans="2:16" ht="15.75" x14ac:dyDescent="0.25">
      <c r="B292" s="34" t="str">
        <f>'Данные ком.оператора'!A289</f>
        <v>11.02.2024</v>
      </c>
      <c r="C292" s="6">
        <v>11</v>
      </c>
      <c r="D292" s="46">
        <f t="shared" si="36"/>
        <v>4867.4725958999998</v>
      </c>
      <c r="E292" s="46">
        <f t="shared" si="37"/>
        <v>4867.4725958999998</v>
      </c>
      <c r="F292" s="46">
        <f t="shared" si="38"/>
        <v>4492.2325959</v>
      </c>
      <c r="G292" s="46">
        <f t="shared" si="39"/>
        <v>5611.8025958999997</v>
      </c>
      <c r="H292" s="46">
        <f t="shared" si="40"/>
        <v>5611.8025958999997</v>
      </c>
      <c r="I292" s="46">
        <f t="shared" si="41"/>
        <v>5236.5625958999999</v>
      </c>
      <c r="J292" s="46">
        <f t="shared" si="42"/>
        <v>6740.4825959</v>
      </c>
      <c r="K292" s="46">
        <f t="shared" si="43"/>
        <v>6740.4825959</v>
      </c>
      <c r="L292" s="46">
        <f t="shared" si="44"/>
        <v>6365.2425959000002</v>
      </c>
      <c r="M292" s="46">
        <f t="shared" si="45"/>
        <v>7909.2125958999995</v>
      </c>
      <c r="N292" s="46">
        <f t="shared" si="46"/>
        <v>7909.2125958999995</v>
      </c>
      <c r="O292" s="46">
        <f t="shared" si="47"/>
        <v>7533.9725958999998</v>
      </c>
      <c r="P292" s="46">
        <f>'Данные ком.оператора'!C289</f>
        <v>2192.8333789799999</v>
      </c>
    </row>
    <row r="293" spans="2:16" ht="15.75" x14ac:dyDescent="0.25">
      <c r="B293" s="34" t="str">
        <f>'Данные ком.оператора'!A290</f>
        <v>11.02.2024</v>
      </c>
      <c r="C293" s="6">
        <v>12</v>
      </c>
      <c r="D293" s="46">
        <f t="shared" si="36"/>
        <v>4878.2811491799994</v>
      </c>
      <c r="E293" s="46">
        <f t="shared" si="37"/>
        <v>4878.2811491799994</v>
      </c>
      <c r="F293" s="46">
        <f t="shared" si="38"/>
        <v>4503.0411491799996</v>
      </c>
      <c r="G293" s="46">
        <f t="shared" si="39"/>
        <v>5622.6111491799993</v>
      </c>
      <c r="H293" s="46">
        <f t="shared" si="40"/>
        <v>5622.6111491799993</v>
      </c>
      <c r="I293" s="46">
        <f t="shared" si="41"/>
        <v>5247.3711491799995</v>
      </c>
      <c r="J293" s="46">
        <f t="shared" si="42"/>
        <v>6751.2911491799996</v>
      </c>
      <c r="K293" s="46">
        <f t="shared" si="43"/>
        <v>6751.2911491799996</v>
      </c>
      <c r="L293" s="46">
        <f t="shared" si="44"/>
        <v>6376.0511491799998</v>
      </c>
      <c r="M293" s="46">
        <f t="shared" si="45"/>
        <v>7920.0211491799992</v>
      </c>
      <c r="N293" s="46">
        <f t="shared" si="46"/>
        <v>7920.0211491799992</v>
      </c>
      <c r="O293" s="46">
        <f t="shared" si="47"/>
        <v>7544.7811491799994</v>
      </c>
      <c r="P293" s="46">
        <f>'Данные ком.оператора'!C290</f>
        <v>2203.64193226</v>
      </c>
    </row>
    <row r="294" spans="2:16" ht="15.75" x14ac:dyDescent="0.25">
      <c r="B294" s="34" t="str">
        <f>'Данные ком.оператора'!A291</f>
        <v>11.02.2024</v>
      </c>
      <c r="C294" s="6">
        <v>13</v>
      </c>
      <c r="D294" s="46">
        <f t="shared" si="36"/>
        <v>4872.0859344599994</v>
      </c>
      <c r="E294" s="46">
        <f t="shared" si="37"/>
        <v>4872.0859344599994</v>
      </c>
      <c r="F294" s="46">
        <f t="shared" si="38"/>
        <v>4496.8459344599996</v>
      </c>
      <c r="G294" s="46">
        <f t="shared" si="39"/>
        <v>5616.4159344600002</v>
      </c>
      <c r="H294" s="46">
        <f t="shared" si="40"/>
        <v>5616.4159344600002</v>
      </c>
      <c r="I294" s="46">
        <f t="shared" si="41"/>
        <v>5241.1759344600005</v>
      </c>
      <c r="J294" s="46">
        <f t="shared" si="42"/>
        <v>6745.0959344599996</v>
      </c>
      <c r="K294" s="46">
        <f t="shared" si="43"/>
        <v>6745.0959344599996</v>
      </c>
      <c r="L294" s="46">
        <f t="shared" si="44"/>
        <v>6369.8559344599998</v>
      </c>
      <c r="M294" s="46">
        <f t="shared" si="45"/>
        <v>7913.8259344600001</v>
      </c>
      <c r="N294" s="46">
        <f t="shared" si="46"/>
        <v>7913.8259344600001</v>
      </c>
      <c r="O294" s="46">
        <f t="shared" si="47"/>
        <v>7538.5859344600003</v>
      </c>
      <c r="P294" s="46">
        <f>'Данные ком.оператора'!C291</f>
        <v>2197.44671754</v>
      </c>
    </row>
    <row r="295" spans="2:16" ht="15.75" x14ac:dyDescent="0.25">
      <c r="B295" s="34" t="str">
        <f>'Данные ком.оператора'!A292</f>
        <v>11.02.2024</v>
      </c>
      <c r="C295" s="6">
        <v>14</v>
      </c>
      <c r="D295" s="46">
        <f t="shared" si="36"/>
        <v>4863.0764324699994</v>
      </c>
      <c r="E295" s="46">
        <f t="shared" si="37"/>
        <v>4863.0764324699994</v>
      </c>
      <c r="F295" s="46">
        <f t="shared" si="38"/>
        <v>4487.8364324699996</v>
      </c>
      <c r="G295" s="46">
        <f t="shared" si="39"/>
        <v>5607.4064324700003</v>
      </c>
      <c r="H295" s="46">
        <f t="shared" si="40"/>
        <v>5607.4064324700003</v>
      </c>
      <c r="I295" s="46">
        <f t="shared" si="41"/>
        <v>5232.1664324700005</v>
      </c>
      <c r="J295" s="46">
        <f t="shared" si="42"/>
        <v>6736.0864324699996</v>
      </c>
      <c r="K295" s="46">
        <f t="shared" si="43"/>
        <v>6736.0864324699996</v>
      </c>
      <c r="L295" s="46">
        <f t="shared" si="44"/>
        <v>6360.8464324699999</v>
      </c>
      <c r="M295" s="46">
        <f t="shared" si="45"/>
        <v>7904.8164324700001</v>
      </c>
      <c r="N295" s="46">
        <f t="shared" si="46"/>
        <v>7904.8164324700001</v>
      </c>
      <c r="O295" s="46">
        <f t="shared" si="47"/>
        <v>7529.5764324700003</v>
      </c>
      <c r="P295" s="46">
        <f>'Данные ком.оператора'!C292</f>
        <v>2188.43721555</v>
      </c>
    </row>
    <row r="296" spans="2:16" ht="15.75" x14ac:dyDescent="0.25">
      <c r="B296" s="34" t="str">
        <f>'Данные ком.оператора'!A293</f>
        <v>11.02.2024</v>
      </c>
      <c r="C296" s="6">
        <v>15</v>
      </c>
      <c r="D296" s="46">
        <f t="shared" si="36"/>
        <v>4865.0022451099994</v>
      </c>
      <c r="E296" s="46">
        <f t="shared" si="37"/>
        <v>4865.0022451099994</v>
      </c>
      <c r="F296" s="46">
        <f t="shared" si="38"/>
        <v>4489.7622451099996</v>
      </c>
      <c r="G296" s="46">
        <f t="shared" si="39"/>
        <v>5609.3322451100003</v>
      </c>
      <c r="H296" s="46">
        <f t="shared" si="40"/>
        <v>5609.3322451100003</v>
      </c>
      <c r="I296" s="46">
        <f t="shared" si="41"/>
        <v>5234.0922451100005</v>
      </c>
      <c r="J296" s="46">
        <f t="shared" si="42"/>
        <v>6738.0122451099996</v>
      </c>
      <c r="K296" s="46">
        <f t="shared" si="43"/>
        <v>6738.0122451099996</v>
      </c>
      <c r="L296" s="46">
        <f t="shared" si="44"/>
        <v>6362.7722451099999</v>
      </c>
      <c r="M296" s="46">
        <f t="shared" si="45"/>
        <v>7906.7422451100001</v>
      </c>
      <c r="N296" s="46">
        <f t="shared" si="46"/>
        <v>7906.7422451100001</v>
      </c>
      <c r="O296" s="46">
        <f t="shared" si="47"/>
        <v>7531.5022451100003</v>
      </c>
      <c r="P296" s="46">
        <f>'Данные ком.оператора'!C293</f>
        <v>2190.36302819</v>
      </c>
    </row>
    <row r="297" spans="2:16" ht="15.75" x14ac:dyDescent="0.25">
      <c r="B297" s="34" t="str">
        <f>'Данные ком.оператора'!A294</f>
        <v>11.02.2024</v>
      </c>
      <c r="C297" s="6">
        <v>16</v>
      </c>
      <c r="D297" s="46">
        <f t="shared" si="36"/>
        <v>4864.8486092799994</v>
      </c>
      <c r="E297" s="46">
        <f t="shared" si="37"/>
        <v>4864.8486092799994</v>
      </c>
      <c r="F297" s="46">
        <f t="shared" si="38"/>
        <v>4489.6086092799997</v>
      </c>
      <c r="G297" s="46">
        <f t="shared" si="39"/>
        <v>5609.1786092800003</v>
      </c>
      <c r="H297" s="46">
        <f t="shared" si="40"/>
        <v>5609.1786092800003</v>
      </c>
      <c r="I297" s="46">
        <f t="shared" si="41"/>
        <v>5233.9386092800005</v>
      </c>
      <c r="J297" s="46">
        <f t="shared" si="42"/>
        <v>6737.8586092799997</v>
      </c>
      <c r="K297" s="46">
        <f t="shared" si="43"/>
        <v>6737.8586092799997</v>
      </c>
      <c r="L297" s="46">
        <f t="shared" si="44"/>
        <v>6362.6186092799999</v>
      </c>
      <c r="M297" s="46">
        <f t="shared" si="45"/>
        <v>7906.5886092800001</v>
      </c>
      <c r="N297" s="46">
        <f t="shared" si="46"/>
        <v>7906.5886092800001</v>
      </c>
      <c r="O297" s="46">
        <f t="shared" si="47"/>
        <v>7531.3486092800003</v>
      </c>
      <c r="P297" s="46">
        <f>'Данные ком.оператора'!C294</f>
        <v>2190.20939236</v>
      </c>
    </row>
    <row r="298" spans="2:16" ht="15.75" x14ac:dyDescent="0.25">
      <c r="B298" s="34" t="str">
        <f>'Данные ком.оператора'!A295</f>
        <v>11.02.2024</v>
      </c>
      <c r="C298" s="6">
        <v>17</v>
      </c>
      <c r="D298" s="46">
        <f t="shared" si="36"/>
        <v>4858.4454274599993</v>
      </c>
      <c r="E298" s="46">
        <f t="shared" si="37"/>
        <v>4858.4454274599993</v>
      </c>
      <c r="F298" s="46">
        <f t="shared" si="38"/>
        <v>4483.2054274599996</v>
      </c>
      <c r="G298" s="46">
        <f t="shared" si="39"/>
        <v>5602.7754274600002</v>
      </c>
      <c r="H298" s="46">
        <f t="shared" si="40"/>
        <v>5602.7754274600002</v>
      </c>
      <c r="I298" s="46">
        <f t="shared" si="41"/>
        <v>5227.5354274600004</v>
      </c>
      <c r="J298" s="46">
        <f t="shared" si="42"/>
        <v>6731.4554274599996</v>
      </c>
      <c r="K298" s="46">
        <f t="shared" si="43"/>
        <v>6731.4554274599996</v>
      </c>
      <c r="L298" s="46">
        <f t="shared" si="44"/>
        <v>6356.2154274599998</v>
      </c>
      <c r="M298" s="46">
        <f t="shared" si="45"/>
        <v>7900.18542746</v>
      </c>
      <c r="N298" s="46">
        <f t="shared" si="46"/>
        <v>7900.18542746</v>
      </c>
      <c r="O298" s="46">
        <f t="shared" si="47"/>
        <v>7524.9454274600002</v>
      </c>
      <c r="P298" s="46">
        <f>'Данные ком.оператора'!C295</f>
        <v>2183.8062105399999</v>
      </c>
    </row>
    <row r="299" spans="2:16" ht="15.75" x14ac:dyDescent="0.25">
      <c r="B299" s="34" t="str">
        <f>'Данные ком.оператора'!A296</f>
        <v>11.02.2024</v>
      </c>
      <c r="C299" s="6">
        <v>18</v>
      </c>
      <c r="D299" s="46">
        <f t="shared" ref="D299:D362" si="48">P299+$G$22+$G$28+$G$24</f>
        <v>4861.0760784199992</v>
      </c>
      <c r="E299" s="46">
        <f t="shared" ref="E299:E362" si="49">P299+$G$22+$H$28+$G$24</f>
        <v>4861.0760784199992</v>
      </c>
      <c r="F299" s="46">
        <f t="shared" ref="F299:F362" si="50">P299+$G$22+$I$28+$G$24</f>
        <v>4485.8360784199995</v>
      </c>
      <c r="G299" s="46">
        <f t="shared" ref="G299:G362" si="51">P299+$H$22+$G$24+$G$28</f>
        <v>5605.4060784200001</v>
      </c>
      <c r="H299" s="46">
        <f t="shared" ref="H299:H362" si="52">P299+$H$22+$G$24+$H$28</f>
        <v>5605.4060784200001</v>
      </c>
      <c r="I299" s="46">
        <f t="shared" ref="I299:I362" si="53">P299+$H$22+$G$24+$I$28</f>
        <v>5230.1660784200003</v>
      </c>
      <c r="J299" s="46">
        <f t="shared" ref="J299:J362" si="54">P299+$I$22+$G$24+$G$28</f>
        <v>6734.0860784199995</v>
      </c>
      <c r="K299" s="46">
        <f t="shared" ref="K299:K362" si="55">P299+$I$22+$G$24+$H$28</f>
        <v>6734.0860784199995</v>
      </c>
      <c r="L299" s="46">
        <f t="shared" ref="L299:L362" si="56">P299+$I$22+$G$24+$I$28</f>
        <v>6358.8460784199997</v>
      </c>
      <c r="M299" s="46">
        <f t="shared" ref="M299:M362" si="57">P299+$J$22+$G$24+$G$28</f>
        <v>7902.8160784199999</v>
      </c>
      <c r="N299" s="46">
        <f t="shared" ref="N299:N362" si="58">P299+$J$22+$G$24+$H$28</f>
        <v>7902.8160784199999</v>
      </c>
      <c r="O299" s="46">
        <f t="shared" ref="O299:O362" si="59">P299+$J$22+$G$24+$I$28</f>
        <v>7527.5760784200002</v>
      </c>
      <c r="P299" s="46">
        <f>'Данные ком.оператора'!C296</f>
        <v>2186.4368614999998</v>
      </c>
    </row>
    <row r="300" spans="2:16" ht="15.75" x14ac:dyDescent="0.25">
      <c r="B300" s="34" t="str">
        <f>'Данные ком.оператора'!A297</f>
        <v>11.02.2024</v>
      </c>
      <c r="C300" s="6">
        <v>19</v>
      </c>
      <c r="D300" s="46">
        <f t="shared" si="48"/>
        <v>4851.9079145399992</v>
      </c>
      <c r="E300" s="46">
        <f t="shared" si="49"/>
        <v>4851.9079145399992</v>
      </c>
      <c r="F300" s="46">
        <f t="shared" si="50"/>
        <v>4476.6679145399994</v>
      </c>
      <c r="G300" s="46">
        <f t="shared" si="51"/>
        <v>5596.23791454</v>
      </c>
      <c r="H300" s="46">
        <f t="shared" si="52"/>
        <v>5596.23791454</v>
      </c>
      <c r="I300" s="46">
        <f t="shared" si="53"/>
        <v>5220.9979145400002</v>
      </c>
      <c r="J300" s="46">
        <f t="shared" si="54"/>
        <v>6724.9179145399994</v>
      </c>
      <c r="K300" s="46">
        <f t="shared" si="55"/>
        <v>6724.9179145399994</v>
      </c>
      <c r="L300" s="46">
        <f t="shared" si="56"/>
        <v>6349.6779145399996</v>
      </c>
      <c r="M300" s="46">
        <f t="shared" si="57"/>
        <v>7893.6479145399999</v>
      </c>
      <c r="N300" s="46">
        <f t="shared" si="58"/>
        <v>7893.6479145399999</v>
      </c>
      <c r="O300" s="46">
        <f t="shared" si="59"/>
        <v>7518.4079145400001</v>
      </c>
      <c r="P300" s="46">
        <f>'Данные ком.оператора'!C297</f>
        <v>2177.2686976199998</v>
      </c>
    </row>
    <row r="301" spans="2:16" ht="15.75" x14ac:dyDescent="0.25">
      <c r="B301" s="34" t="str">
        <f>'Данные ком.оператора'!A298</f>
        <v>11.02.2024</v>
      </c>
      <c r="C301" s="6">
        <v>20</v>
      </c>
      <c r="D301" s="46">
        <f t="shared" si="48"/>
        <v>4845.6170577499988</v>
      </c>
      <c r="E301" s="46">
        <f t="shared" si="49"/>
        <v>4845.6170577499988</v>
      </c>
      <c r="F301" s="46">
        <f t="shared" si="50"/>
        <v>4470.377057749999</v>
      </c>
      <c r="G301" s="46">
        <f t="shared" si="51"/>
        <v>5589.9470577499997</v>
      </c>
      <c r="H301" s="46">
        <f t="shared" si="52"/>
        <v>5589.9470577499997</v>
      </c>
      <c r="I301" s="46">
        <f t="shared" si="53"/>
        <v>5214.7070577499999</v>
      </c>
      <c r="J301" s="46">
        <f t="shared" si="54"/>
        <v>6718.627057749999</v>
      </c>
      <c r="K301" s="46">
        <f t="shared" si="55"/>
        <v>6718.627057749999</v>
      </c>
      <c r="L301" s="46">
        <f t="shared" si="56"/>
        <v>6343.3870577499993</v>
      </c>
      <c r="M301" s="46">
        <f t="shared" si="57"/>
        <v>7887.3570577499995</v>
      </c>
      <c r="N301" s="46">
        <f t="shared" si="58"/>
        <v>7887.3570577499995</v>
      </c>
      <c r="O301" s="46">
        <f t="shared" si="59"/>
        <v>7512.1170577499997</v>
      </c>
      <c r="P301" s="46">
        <f>'Данные ком.оператора'!C298</f>
        <v>2170.9778408299999</v>
      </c>
    </row>
    <row r="302" spans="2:16" ht="15.75" x14ac:dyDescent="0.25">
      <c r="B302" s="34" t="str">
        <f>'Данные ком.оператора'!A299</f>
        <v>11.02.2024</v>
      </c>
      <c r="C302" s="6">
        <v>21</v>
      </c>
      <c r="D302" s="46">
        <f t="shared" si="48"/>
        <v>4861.5334088199988</v>
      </c>
      <c r="E302" s="46">
        <f t="shared" si="49"/>
        <v>4861.5334088199988</v>
      </c>
      <c r="F302" s="46">
        <f t="shared" si="50"/>
        <v>4486.2934088199991</v>
      </c>
      <c r="G302" s="46">
        <f t="shared" si="51"/>
        <v>5605.8634088199997</v>
      </c>
      <c r="H302" s="46">
        <f t="shared" si="52"/>
        <v>5605.8634088199997</v>
      </c>
      <c r="I302" s="46">
        <f t="shared" si="53"/>
        <v>5230.6234088199999</v>
      </c>
      <c r="J302" s="46">
        <f t="shared" si="54"/>
        <v>6734.5434088199991</v>
      </c>
      <c r="K302" s="46">
        <f t="shared" si="55"/>
        <v>6734.5434088199991</v>
      </c>
      <c r="L302" s="46">
        <f t="shared" si="56"/>
        <v>6359.3034088199993</v>
      </c>
      <c r="M302" s="46">
        <f t="shared" si="57"/>
        <v>7903.2734088199995</v>
      </c>
      <c r="N302" s="46">
        <f t="shared" si="58"/>
        <v>7903.2734088199995</v>
      </c>
      <c r="O302" s="46">
        <f t="shared" si="59"/>
        <v>7528.0334088199997</v>
      </c>
      <c r="P302" s="46">
        <f>'Данные ком.оператора'!C299</f>
        <v>2186.8941918999999</v>
      </c>
    </row>
    <row r="303" spans="2:16" ht="15.75" x14ac:dyDescent="0.25">
      <c r="B303" s="34" t="str">
        <f>'Данные ком.оператора'!A300</f>
        <v>11.02.2024</v>
      </c>
      <c r="C303" s="6">
        <v>22</v>
      </c>
      <c r="D303" s="46">
        <f t="shared" si="48"/>
        <v>4859.4691064199988</v>
      </c>
      <c r="E303" s="46">
        <f t="shared" si="49"/>
        <v>4859.4691064199988</v>
      </c>
      <c r="F303" s="46">
        <f t="shared" si="50"/>
        <v>4484.229106419999</v>
      </c>
      <c r="G303" s="46">
        <f t="shared" si="51"/>
        <v>5603.7991064199996</v>
      </c>
      <c r="H303" s="46">
        <f t="shared" si="52"/>
        <v>5603.7991064199996</v>
      </c>
      <c r="I303" s="46">
        <f t="shared" si="53"/>
        <v>5228.5591064199998</v>
      </c>
      <c r="J303" s="46">
        <f t="shared" si="54"/>
        <v>6732.479106419999</v>
      </c>
      <c r="K303" s="46">
        <f t="shared" si="55"/>
        <v>6732.479106419999</v>
      </c>
      <c r="L303" s="46">
        <f t="shared" si="56"/>
        <v>6357.2391064199992</v>
      </c>
      <c r="M303" s="46">
        <f t="shared" si="57"/>
        <v>7901.2091064199994</v>
      </c>
      <c r="N303" s="46">
        <f t="shared" si="58"/>
        <v>7901.2091064199994</v>
      </c>
      <c r="O303" s="46">
        <f t="shared" si="59"/>
        <v>7525.9691064199997</v>
      </c>
      <c r="P303" s="46">
        <f>'Данные ком.оператора'!C300</f>
        <v>2184.8298894999998</v>
      </c>
    </row>
    <row r="304" spans="2:16" ht="15.75" x14ac:dyDescent="0.25">
      <c r="B304" s="34" t="str">
        <f>'Данные ком.оператора'!A301</f>
        <v>11.02.2024</v>
      </c>
      <c r="C304" s="6">
        <v>23</v>
      </c>
      <c r="D304" s="46">
        <f t="shared" si="48"/>
        <v>4885.4722793799992</v>
      </c>
      <c r="E304" s="46">
        <f t="shared" si="49"/>
        <v>4885.4722793799992</v>
      </c>
      <c r="F304" s="46">
        <f t="shared" si="50"/>
        <v>4510.2322793799995</v>
      </c>
      <c r="G304" s="46">
        <f t="shared" si="51"/>
        <v>5629.8022793800001</v>
      </c>
      <c r="H304" s="46">
        <f t="shared" si="52"/>
        <v>5629.8022793800001</v>
      </c>
      <c r="I304" s="46">
        <f t="shared" si="53"/>
        <v>5254.5622793800003</v>
      </c>
      <c r="J304" s="46">
        <f t="shared" si="54"/>
        <v>6758.4822793799995</v>
      </c>
      <c r="K304" s="46">
        <f t="shared" si="55"/>
        <v>6758.4822793799995</v>
      </c>
      <c r="L304" s="46">
        <f t="shared" si="56"/>
        <v>6383.2422793799997</v>
      </c>
      <c r="M304" s="46">
        <f t="shared" si="57"/>
        <v>7927.2122793799999</v>
      </c>
      <c r="N304" s="46">
        <f t="shared" si="58"/>
        <v>7927.2122793799999</v>
      </c>
      <c r="O304" s="46">
        <f t="shared" si="59"/>
        <v>7551.9722793800001</v>
      </c>
      <c r="P304" s="46">
        <f>'Данные ком.оператора'!C301</f>
        <v>2210.8330624599998</v>
      </c>
    </row>
    <row r="305" spans="2:16" ht="15.75" x14ac:dyDescent="0.25">
      <c r="B305" s="34" t="str">
        <f>'Данные ком.оператора'!A302</f>
        <v>11.02.2024</v>
      </c>
      <c r="C305" s="6">
        <v>24</v>
      </c>
      <c r="D305" s="46">
        <f t="shared" si="48"/>
        <v>4839.6131121399994</v>
      </c>
      <c r="E305" s="46">
        <f t="shared" si="49"/>
        <v>4839.6131121399994</v>
      </c>
      <c r="F305" s="46">
        <f t="shared" si="50"/>
        <v>4464.3731121399996</v>
      </c>
      <c r="G305" s="46">
        <f t="shared" si="51"/>
        <v>5583.9431121400003</v>
      </c>
      <c r="H305" s="46">
        <f t="shared" si="52"/>
        <v>5583.9431121400003</v>
      </c>
      <c r="I305" s="46">
        <f t="shared" si="53"/>
        <v>5208.7031121400005</v>
      </c>
      <c r="J305" s="46">
        <f t="shared" si="54"/>
        <v>6712.6231121399996</v>
      </c>
      <c r="K305" s="46">
        <f t="shared" si="55"/>
        <v>6712.6231121399996</v>
      </c>
      <c r="L305" s="46">
        <f t="shared" si="56"/>
        <v>6337.3831121399999</v>
      </c>
      <c r="M305" s="46">
        <f t="shared" si="57"/>
        <v>7881.3531121400001</v>
      </c>
      <c r="N305" s="46">
        <f t="shared" si="58"/>
        <v>7881.3531121400001</v>
      </c>
      <c r="O305" s="46">
        <f t="shared" si="59"/>
        <v>7506.1131121400003</v>
      </c>
      <c r="P305" s="46">
        <f>'Данные ком.оператора'!C302</f>
        <v>2164.97389522</v>
      </c>
    </row>
    <row r="306" spans="2:16" ht="15.75" x14ac:dyDescent="0.25">
      <c r="B306" s="34" t="str">
        <f>'Данные ком.оператора'!A303</f>
        <v>12.02.2024</v>
      </c>
      <c r="C306" s="6">
        <v>1</v>
      </c>
      <c r="D306" s="46">
        <f t="shared" si="48"/>
        <v>4786.7054771499998</v>
      </c>
      <c r="E306" s="46">
        <f t="shared" si="49"/>
        <v>4786.7054771499998</v>
      </c>
      <c r="F306" s="46">
        <f t="shared" si="50"/>
        <v>4411.46547715</v>
      </c>
      <c r="G306" s="46">
        <f t="shared" si="51"/>
        <v>5531.0354771499997</v>
      </c>
      <c r="H306" s="46">
        <f t="shared" si="52"/>
        <v>5531.0354771499997</v>
      </c>
      <c r="I306" s="46">
        <f t="shared" si="53"/>
        <v>5155.7954771499999</v>
      </c>
      <c r="J306" s="46">
        <f t="shared" si="54"/>
        <v>6659.71547715</v>
      </c>
      <c r="K306" s="46">
        <f t="shared" si="55"/>
        <v>6659.71547715</v>
      </c>
      <c r="L306" s="46">
        <f t="shared" si="56"/>
        <v>6284.4754771500002</v>
      </c>
      <c r="M306" s="46">
        <f t="shared" si="57"/>
        <v>7828.4454771499995</v>
      </c>
      <c r="N306" s="46">
        <f t="shared" si="58"/>
        <v>7828.4454771499995</v>
      </c>
      <c r="O306" s="46">
        <f t="shared" si="59"/>
        <v>7453.2054771499998</v>
      </c>
      <c r="P306" s="46">
        <f>'Данные ком.оператора'!C303</f>
        <v>2112.0662602299999</v>
      </c>
    </row>
    <row r="307" spans="2:16" ht="15.75" x14ac:dyDescent="0.25">
      <c r="B307" s="34" t="str">
        <f>'Данные ком.оператора'!A304</f>
        <v>12.02.2024</v>
      </c>
      <c r="C307" s="6">
        <v>2</v>
      </c>
      <c r="D307" s="46">
        <f t="shared" si="48"/>
        <v>4798.6595841799999</v>
      </c>
      <c r="E307" s="46">
        <f t="shared" si="49"/>
        <v>4798.6595841799999</v>
      </c>
      <c r="F307" s="46">
        <f t="shared" si="50"/>
        <v>4423.4195841800001</v>
      </c>
      <c r="G307" s="46">
        <f t="shared" si="51"/>
        <v>5542.9895841799998</v>
      </c>
      <c r="H307" s="46">
        <f t="shared" si="52"/>
        <v>5542.9895841799998</v>
      </c>
      <c r="I307" s="46">
        <f t="shared" si="53"/>
        <v>5167.7495841800001</v>
      </c>
      <c r="J307" s="46">
        <f t="shared" si="54"/>
        <v>6671.6695841800001</v>
      </c>
      <c r="K307" s="46">
        <f t="shared" si="55"/>
        <v>6671.6695841800001</v>
      </c>
      <c r="L307" s="46">
        <f t="shared" si="56"/>
        <v>6296.4295841800003</v>
      </c>
      <c r="M307" s="46">
        <f t="shared" si="57"/>
        <v>7840.3995841799997</v>
      </c>
      <c r="N307" s="46">
        <f t="shared" si="58"/>
        <v>7840.3995841799997</v>
      </c>
      <c r="O307" s="46">
        <f t="shared" si="59"/>
        <v>7465.1595841799999</v>
      </c>
      <c r="P307" s="46">
        <f>'Данные ком.оператора'!C304</f>
        <v>2124.0203672600001</v>
      </c>
    </row>
    <row r="308" spans="2:16" ht="15.75" x14ac:dyDescent="0.25">
      <c r="B308" s="34" t="str">
        <f>'Данные ком.оператора'!A305</f>
        <v>12.02.2024</v>
      </c>
      <c r="C308" s="6">
        <v>3</v>
      </c>
      <c r="D308" s="46">
        <f t="shared" si="48"/>
        <v>4792.5715635199995</v>
      </c>
      <c r="E308" s="46">
        <f t="shared" si="49"/>
        <v>4792.5715635199995</v>
      </c>
      <c r="F308" s="46">
        <f t="shared" si="50"/>
        <v>4417.3315635199997</v>
      </c>
      <c r="G308" s="46">
        <f t="shared" si="51"/>
        <v>5536.9015635200003</v>
      </c>
      <c r="H308" s="46">
        <f t="shared" si="52"/>
        <v>5536.9015635200003</v>
      </c>
      <c r="I308" s="46">
        <f t="shared" si="53"/>
        <v>5161.6615635200005</v>
      </c>
      <c r="J308" s="46">
        <f t="shared" si="54"/>
        <v>6665.5815635199997</v>
      </c>
      <c r="K308" s="46">
        <f t="shared" si="55"/>
        <v>6665.5815635199997</v>
      </c>
      <c r="L308" s="46">
        <f t="shared" si="56"/>
        <v>6290.3415635199999</v>
      </c>
      <c r="M308" s="46">
        <f t="shared" si="57"/>
        <v>7834.3115635200002</v>
      </c>
      <c r="N308" s="46">
        <f t="shared" si="58"/>
        <v>7834.3115635200002</v>
      </c>
      <c r="O308" s="46">
        <f t="shared" si="59"/>
        <v>7459.0715635200004</v>
      </c>
      <c r="P308" s="46">
        <f>'Данные ком.оператора'!C305</f>
        <v>2117.9323466000001</v>
      </c>
    </row>
    <row r="309" spans="2:16" ht="15.75" x14ac:dyDescent="0.25">
      <c r="B309" s="34" t="str">
        <f>'Данные ком.оператора'!A306</f>
        <v>12.02.2024</v>
      </c>
      <c r="C309" s="6">
        <v>4</v>
      </c>
      <c r="D309" s="46">
        <f t="shared" si="48"/>
        <v>4792.34392751</v>
      </c>
      <c r="E309" s="46">
        <f t="shared" si="49"/>
        <v>4792.34392751</v>
      </c>
      <c r="F309" s="46">
        <f t="shared" si="50"/>
        <v>4417.1039275100002</v>
      </c>
      <c r="G309" s="46">
        <f t="shared" si="51"/>
        <v>5536.6739275099999</v>
      </c>
      <c r="H309" s="46">
        <f t="shared" si="52"/>
        <v>5536.6739275099999</v>
      </c>
      <c r="I309" s="46">
        <f t="shared" si="53"/>
        <v>5161.4339275100001</v>
      </c>
      <c r="J309" s="46">
        <f t="shared" si="54"/>
        <v>6665.3539275100002</v>
      </c>
      <c r="K309" s="46">
        <f t="shared" si="55"/>
        <v>6665.3539275100002</v>
      </c>
      <c r="L309" s="46">
        <f t="shared" si="56"/>
        <v>6290.1139275100004</v>
      </c>
      <c r="M309" s="46">
        <f t="shared" si="57"/>
        <v>7834.0839275099997</v>
      </c>
      <c r="N309" s="46">
        <f t="shared" si="58"/>
        <v>7834.0839275099997</v>
      </c>
      <c r="O309" s="46">
        <f t="shared" si="59"/>
        <v>7458.84392751</v>
      </c>
      <c r="P309" s="46">
        <f>'Данные ком.оператора'!C306</f>
        <v>2117.7047105900001</v>
      </c>
    </row>
    <row r="310" spans="2:16" ht="15.75" x14ac:dyDescent="0.25">
      <c r="B310" s="34" t="str">
        <f>'Данные ком.оператора'!A307</f>
        <v>12.02.2024</v>
      </c>
      <c r="C310" s="6">
        <v>5</v>
      </c>
      <c r="D310" s="46">
        <f t="shared" si="48"/>
        <v>4826.7744261199996</v>
      </c>
      <c r="E310" s="46">
        <f t="shared" si="49"/>
        <v>4826.7744261199996</v>
      </c>
      <c r="F310" s="46">
        <f t="shared" si="50"/>
        <v>4451.5344261199998</v>
      </c>
      <c r="G310" s="46">
        <f t="shared" si="51"/>
        <v>5571.1044261199995</v>
      </c>
      <c r="H310" s="46">
        <f t="shared" si="52"/>
        <v>5571.1044261199995</v>
      </c>
      <c r="I310" s="46">
        <f t="shared" si="53"/>
        <v>5195.8644261199997</v>
      </c>
      <c r="J310" s="46">
        <f t="shared" si="54"/>
        <v>6699.7844261199998</v>
      </c>
      <c r="K310" s="46">
        <f t="shared" si="55"/>
        <v>6699.7844261199998</v>
      </c>
      <c r="L310" s="46">
        <f t="shared" si="56"/>
        <v>6324.54442612</v>
      </c>
      <c r="M310" s="46">
        <f t="shared" si="57"/>
        <v>7868.5144261199994</v>
      </c>
      <c r="N310" s="46">
        <f t="shared" si="58"/>
        <v>7868.5144261199994</v>
      </c>
      <c r="O310" s="46">
        <f t="shared" si="59"/>
        <v>7493.2744261199996</v>
      </c>
      <c r="P310" s="46">
        <f>'Данные ком.оператора'!C307</f>
        <v>2152.1352092000002</v>
      </c>
    </row>
    <row r="311" spans="2:16" ht="15.75" x14ac:dyDescent="0.25">
      <c r="B311" s="34" t="str">
        <f>'Данные ком.оператора'!A308</f>
        <v>12.02.2024</v>
      </c>
      <c r="C311" s="6">
        <v>6</v>
      </c>
      <c r="D311" s="46">
        <f t="shared" si="48"/>
        <v>4762.8027756399997</v>
      </c>
      <c r="E311" s="46">
        <f t="shared" si="49"/>
        <v>4762.8027756399997</v>
      </c>
      <c r="F311" s="46">
        <f t="shared" si="50"/>
        <v>4387.5627756399999</v>
      </c>
      <c r="G311" s="46">
        <f t="shared" si="51"/>
        <v>5507.1327756399996</v>
      </c>
      <c r="H311" s="46">
        <f t="shared" si="52"/>
        <v>5507.1327756399996</v>
      </c>
      <c r="I311" s="46">
        <f t="shared" si="53"/>
        <v>5131.8927756399999</v>
      </c>
      <c r="J311" s="46">
        <f t="shared" si="54"/>
        <v>6635.8127756399999</v>
      </c>
      <c r="K311" s="46">
        <f t="shared" si="55"/>
        <v>6635.8127756399999</v>
      </c>
      <c r="L311" s="46">
        <f t="shared" si="56"/>
        <v>6260.5727756400001</v>
      </c>
      <c r="M311" s="46">
        <f t="shared" si="57"/>
        <v>7804.5427756399995</v>
      </c>
      <c r="N311" s="46">
        <f t="shared" si="58"/>
        <v>7804.5427756399995</v>
      </c>
      <c r="O311" s="46">
        <f t="shared" si="59"/>
        <v>7429.3027756399997</v>
      </c>
      <c r="P311" s="46">
        <f>'Данные ком.оператора'!C308</f>
        <v>2088.1635587199999</v>
      </c>
    </row>
    <row r="312" spans="2:16" ht="15.75" x14ac:dyDescent="0.25">
      <c r="B312" s="34" t="str">
        <f>'Данные ком.оператора'!A309</f>
        <v>12.02.2024</v>
      </c>
      <c r="C312" s="6">
        <v>7</v>
      </c>
      <c r="D312" s="46">
        <f t="shared" si="48"/>
        <v>4826.1515221899999</v>
      </c>
      <c r="E312" s="46">
        <f t="shared" si="49"/>
        <v>4826.1515221899999</v>
      </c>
      <c r="F312" s="46">
        <f t="shared" si="50"/>
        <v>4450.9115221900001</v>
      </c>
      <c r="G312" s="46">
        <f t="shared" si="51"/>
        <v>5570.4815221899999</v>
      </c>
      <c r="H312" s="46">
        <f t="shared" si="52"/>
        <v>5570.4815221899999</v>
      </c>
      <c r="I312" s="46">
        <f t="shared" si="53"/>
        <v>5195.2415221900001</v>
      </c>
      <c r="J312" s="46">
        <f t="shared" si="54"/>
        <v>6699.1615221900001</v>
      </c>
      <c r="K312" s="46">
        <f t="shared" si="55"/>
        <v>6699.1615221900001</v>
      </c>
      <c r="L312" s="46">
        <f t="shared" si="56"/>
        <v>6323.9215221900004</v>
      </c>
      <c r="M312" s="46">
        <f t="shared" si="57"/>
        <v>7867.8915221899997</v>
      </c>
      <c r="N312" s="46">
        <f t="shared" si="58"/>
        <v>7867.8915221899997</v>
      </c>
      <c r="O312" s="46">
        <f t="shared" si="59"/>
        <v>7492.6515221899999</v>
      </c>
      <c r="P312" s="46">
        <f>'Данные ком.оператора'!C309</f>
        <v>2151.5123052700001</v>
      </c>
    </row>
    <row r="313" spans="2:16" ht="15.75" x14ac:dyDescent="0.25">
      <c r="B313" s="34" t="str">
        <f>'Данные ком.оператора'!A310</f>
        <v>12.02.2024</v>
      </c>
      <c r="C313" s="6">
        <v>8</v>
      </c>
      <c r="D313" s="46">
        <f t="shared" si="48"/>
        <v>4855.7049511499999</v>
      </c>
      <c r="E313" s="46">
        <f t="shared" si="49"/>
        <v>4855.7049511499999</v>
      </c>
      <c r="F313" s="46">
        <f t="shared" si="50"/>
        <v>4480.4649511500002</v>
      </c>
      <c r="G313" s="46">
        <f t="shared" si="51"/>
        <v>5600.0349511499999</v>
      </c>
      <c r="H313" s="46">
        <f t="shared" si="52"/>
        <v>5600.0349511499999</v>
      </c>
      <c r="I313" s="46">
        <f t="shared" si="53"/>
        <v>5224.7949511500001</v>
      </c>
      <c r="J313" s="46">
        <f t="shared" si="54"/>
        <v>6728.7149511500002</v>
      </c>
      <c r="K313" s="46">
        <f t="shared" si="55"/>
        <v>6728.7149511500002</v>
      </c>
      <c r="L313" s="46">
        <f t="shared" si="56"/>
        <v>6353.4749511500004</v>
      </c>
      <c r="M313" s="46">
        <f t="shared" si="57"/>
        <v>7897.4449511499997</v>
      </c>
      <c r="N313" s="46">
        <f t="shared" si="58"/>
        <v>7897.4449511499997</v>
      </c>
      <c r="O313" s="46">
        <f t="shared" si="59"/>
        <v>7522.2049511499999</v>
      </c>
      <c r="P313" s="46">
        <f>'Данные ком.оператора'!C310</f>
        <v>2181.0657342300001</v>
      </c>
    </row>
    <row r="314" spans="2:16" ht="15.75" x14ac:dyDescent="0.25">
      <c r="B314" s="34" t="str">
        <f>'Данные ком.оператора'!A311</f>
        <v>12.02.2024</v>
      </c>
      <c r="C314" s="6">
        <v>9</v>
      </c>
      <c r="D314" s="46">
        <f t="shared" si="48"/>
        <v>4863.3979522199998</v>
      </c>
      <c r="E314" s="46">
        <f t="shared" si="49"/>
        <v>4863.3979522199998</v>
      </c>
      <c r="F314" s="46">
        <f t="shared" si="50"/>
        <v>4488.15795222</v>
      </c>
      <c r="G314" s="46">
        <f t="shared" si="51"/>
        <v>5607.7279522199997</v>
      </c>
      <c r="H314" s="46">
        <f t="shared" si="52"/>
        <v>5607.7279522199997</v>
      </c>
      <c r="I314" s="46">
        <f t="shared" si="53"/>
        <v>5232.4879522199999</v>
      </c>
      <c r="J314" s="46">
        <f t="shared" si="54"/>
        <v>6736.40795222</v>
      </c>
      <c r="K314" s="46">
        <f t="shared" si="55"/>
        <v>6736.40795222</v>
      </c>
      <c r="L314" s="46">
        <f t="shared" si="56"/>
        <v>6361.1679522200002</v>
      </c>
      <c r="M314" s="46">
        <f t="shared" si="57"/>
        <v>7905.1379522199995</v>
      </c>
      <c r="N314" s="46">
        <f t="shared" si="58"/>
        <v>7905.1379522199995</v>
      </c>
      <c r="O314" s="46">
        <f t="shared" si="59"/>
        <v>7529.8979522199998</v>
      </c>
      <c r="P314" s="46">
        <f>'Данные ком.оператора'!C311</f>
        <v>2188.7587352999999</v>
      </c>
    </row>
    <row r="315" spans="2:16" ht="15.75" x14ac:dyDescent="0.25">
      <c r="B315" s="34" t="str">
        <f>'Данные ком.оператора'!A312</f>
        <v>12.02.2024</v>
      </c>
      <c r="C315" s="6">
        <v>10</v>
      </c>
      <c r="D315" s="46">
        <f t="shared" si="48"/>
        <v>4871.3424540199994</v>
      </c>
      <c r="E315" s="46">
        <f t="shared" si="49"/>
        <v>4871.3424540199994</v>
      </c>
      <c r="F315" s="46">
        <f t="shared" si="50"/>
        <v>4496.1024540199996</v>
      </c>
      <c r="G315" s="46">
        <f t="shared" si="51"/>
        <v>5615.6724540200003</v>
      </c>
      <c r="H315" s="46">
        <f t="shared" si="52"/>
        <v>5615.6724540200003</v>
      </c>
      <c r="I315" s="46">
        <f t="shared" si="53"/>
        <v>5240.4324540200005</v>
      </c>
      <c r="J315" s="46">
        <f t="shared" si="54"/>
        <v>6744.3524540199996</v>
      </c>
      <c r="K315" s="46">
        <f t="shared" si="55"/>
        <v>6744.3524540199996</v>
      </c>
      <c r="L315" s="46">
        <f t="shared" si="56"/>
        <v>6369.1124540199999</v>
      </c>
      <c r="M315" s="46">
        <f t="shared" si="57"/>
        <v>7913.0824540200001</v>
      </c>
      <c r="N315" s="46">
        <f t="shared" si="58"/>
        <v>7913.0824540200001</v>
      </c>
      <c r="O315" s="46">
        <f t="shared" si="59"/>
        <v>7537.8424540200003</v>
      </c>
      <c r="P315" s="46">
        <f>'Данные ком.оператора'!C312</f>
        <v>2196.7032371</v>
      </c>
    </row>
    <row r="316" spans="2:16" ht="15.75" x14ac:dyDescent="0.25">
      <c r="B316" s="34" t="str">
        <f>'Данные ком.оператора'!A313</f>
        <v>12.02.2024</v>
      </c>
      <c r="C316" s="6">
        <v>11</v>
      </c>
      <c r="D316" s="46">
        <f t="shared" si="48"/>
        <v>4859.4338875999993</v>
      </c>
      <c r="E316" s="46">
        <f t="shared" si="49"/>
        <v>4859.4338875999993</v>
      </c>
      <c r="F316" s="46">
        <f t="shared" si="50"/>
        <v>4484.1938875999995</v>
      </c>
      <c r="G316" s="46">
        <f t="shared" si="51"/>
        <v>5603.7638875999992</v>
      </c>
      <c r="H316" s="46">
        <f t="shared" si="52"/>
        <v>5603.7638875999992</v>
      </c>
      <c r="I316" s="46">
        <f t="shared" si="53"/>
        <v>5228.5238875999994</v>
      </c>
      <c r="J316" s="46">
        <f t="shared" si="54"/>
        <v>6732.4438875999995</v>
      </c>
      <c r="K316" s="46">
        <f t="shared" si="55"/>
        <v>6732.4438875999995</v>
      </c>
      <c r="L316" s="46">
        <f t="shared" si="56"/>
        <v>6357.2038875999997</v>
      </c>
      <c r="M316" s="46">
        <f t="shared" si="57"/>
        <v>7901.173887599999</v>
      </c>
      <c r="N316" s="46">
        <f t="shared" si="58"/>
        <v>7901.173887599999</v>
      </c>
      <c r="O316" s="46">
        <f t="shared" si="59"/>
        <v>7525.9338875999993</v>
      </c>
      <c r="P316" s="46">
        <f>'Данные ком.оператора'!C313</f>
        <v>2184.7946706799999</v>
      </c>
    </row>
    <row r="317" spans="2:16" ht="15.75" x14ac:dyDescent="0.25">
      <c r="B317" s="34" t="str">
        <f>'Данные ком.оператора'!A314</f>
        <v>12.02.2024</v>
      </c>
      <c r="C317" s="6">
        <v>12</v>
      </c>
      <c r="D317" s="46">
        <f t="shared" si="48"/>
        <v>4870.0718476199991</v>
      </c>
      <c r="E317" s="46">
        <f t="shared" si="49"/>
        <v>4870.0718476199991</v>
      </c>
      <c r="F317" s="46">
        <f t="shared" si="50"/>
        <v>4494.8318476199993</v>
      </c>
      <c r="G317" s="46">
        <f t="shared" si="51"/>
        <v>5614.4018476199999</v>
      </c>
      <c r="H317" s="46">
        <f t="shared" si="52"/>
        <v>5614.4018476199999</v>
      </c>
      <c r="I317" s="46">
        <f t="shared" si="53"/>
        <v>5239.1618476200001</v>
      </c>
      <c r="J317" s="46">
        <f t="shared" si="54"/>
        <v>6743.0818476199993</v>
      </c>
      <c r="K317" s="46">
        <f t="shared" si="55"/>
        <v>6743.0818476199993</v>
      </c>
      <c r="L317" s="46">
        <f t="shared" si="56"/>
        <v>6367.8418476199995</v>
      </c>
      <c r="M317" s="46">
        <f t="shared" si="57"/>
        <v>7911.8118476199998</v>
      </c>
      <c r="N317" s="46">
        <f t="shared" si="58"/>
        <v>7911.8118476199998</v>
      </c>
      <c r="O317" s="46">
        <f t="shared" si="59"/>
        <v>7536.57184762</v>
      </c>
      <c r="P317" s="46">
        <f>'Данные ком.оператора'!C314</f>
        <v>2195.4326307000001</v>
      </c>
    </row>
    <row r="318" spans="2:16" ht="15.75" x14ac:dyDescent="0.25">
      <c r="B318" s="34" t="str">
        <f>'Данные ком.оператора'!A315</f>
        <v>12.02.2024</v>
      </c>
      <c r="C318" s="6">
        <v>13</v>
      </c>
      <c r="D318" s="46">
        <f t="shared" si="48"/>
        <v>4843.776766349999</v>
      </c>
      <c r="E318" s="46">
        <f t="shared" si="49"/>
        <v>4843.776766349999</v>
      </c>
      <c r="F318" s="46">
        <f t="shared" si="50"/>
        <v>4468.5367663499992</v>
      </c>
      <c r="G318" s="46">
        <f t="shared" si="51"/>
        <v>5588.1067663499998</v>
      </c>
      <c r="H318" s="46">
        <f t="shared" si="52"/>
        <v>5588.1067663499998</v>
      </c>
      <c r="I318" s="46">
        <f t="shared" si="53"/>
        <v>5212.86676635</v>
      </c>
      <c r="J318" s="46">
        <f t="shared" si="54"/>
        <v>6716.7867663499992</v>
      </c>
      <c r="K318" s="46">
        <f t="shared" si="55"/>
        <v>6716.7867663499992</v>
      </c>
      <c r="L318" s="46">
        <f t="shared" si="56"/>
        <v>6341.5467663499994</v>
      </c>
      <c r="M318" s="46">
        <f t="shared" si="57"/>
        <v>7885.5167663499997</v>
      </c>
      <c r="N318" s="46">
        <f t="shared" si="58"/>
        <v>7885.5167663499997</v>
      </c>
      <c r="O318" s="46">
        <f t="shared" si="59"/>
        <v>7510.2767663499999</v>
      </c>
      <c r="P318" s="46">
        <f>'Данные ком.оператора'!C315</f>
        <v>2169.13754943</v>
      </c>
    </row>
    <row r="319" spans="2:16" ht="15.75" x14ac:dyDescent="0.25">
      <c r="B319" s="34" t="str">
        <f>'Данные ком.оператора'!A316</f>
        <v>12.02.2024</v>
      </c>
      <c r="C319" s="6">
        <v>14</v>
      </c>
      <c r="D319" s="46">
        <f t="shared" si="48"/>
        <v>4858.6135138</v>
      </c>
      <c r="E319" s="46">
        <f t="shared" si="49"/>
        <v>4858.6135138</v>
      </c>
      <c r="F319" s="46">
        <f t="shared" si="50"/>
        <v>4483.3735138000002</v>
      </c>
      <c r="G319" s="46">
        <f t="shared" si="51"/>
        <v>5602.9435137999999</v>
      </c>
      <c r="H319" s="46">
        <f t="shared" si="52"/>
        <v>5602.9435137999999</v>
      </c>
      <c r="I319" s="46">
        <f t="shared" si="53"/>
        <v>5227.7035138000001</v>
      </c>
      <c r="J319" s="46">
        <f t="shared" si="54"/>
        <v>6731.6235138000002</v>
      </c>
      <c r="K319" s="46">
        <f t="shared" si="55"/>
        <v>6731.6235138000002</v>
      </c>
      <c r="L319" s="46">
        <f t="shared" si="56"/>
        <v>6356.3835138000004</v>
      </c>
      <c r="M319" s="46">
        <f t="shared" si="57"/>
        <v>7900.3535137999997</v>
      </c>
      <c r="N319" s="46">
        <f t="shared" si="58"/>
        <v>7900.3535137999997</v>
      </c>
      <c r="O319" s="46">
        <f t="shared" si="59"/>
        <v>7525.1135138</v>
      </c>
      <c r="P319" s="46">
        <f>'Данные ком.оператора'!C316</f>
        <v>2183.9742968800001</v>
      </c>
    </row>
    <row r="320" spans="2:16" ht="15.75" x14ac:dyDescent="0.25">
      <c r="B320" s="34" t="str">
        <f>'Данные ком.оператора'!A317</f>
        <v>12.02.2024</v>
      </c>
      <c r="C320" s="6">
        <v>15</v>
      </c>
      <c r="D320" s="46">
        <f t="shared" si="48"/>
        <v>4854.9570179099992</v>
      </c>
      <c r="E320" s="46">
        <f t="shared" si="49"/>
        <v>4854.9570179099992</v>
      </c>
      <c r="F320" s="46">
        <f t="shared" si="50"/>
        <v>4479.7170179099994</v>
      </c>
      <c r="G320" s="46">
        <f t="shared" si="51"/>
        <v>5599.28701791</v>
      </c>
      <c r="H320" s="46">
        <f t="shared" si="52"/>
        <v>5599.28701791</v>
      </c>
      <c r="I320" s="46">
        <f t="shared" si="53"/>
        <v>5224.0470179100002</v>
      </c>
      <c r="J320" s="46">
        <f t="shared" si="54"/>
        <v>6727.9670179099994</v>
      </c>
      <c r="K320" s="46">
        <f t="shared" si="55"/>
        <v>6727.9670179099994</v>
      </c>
      <c r="L320" s="46">
        <f t="shared" si="56"/>
        <v>6352.7270179099996</v>
      </c>
      <c r="M320" s="46">
        <f t="shared" si="57"/>
        <v>7896.6970179099999</v>
      </c>
      <c r="N320" s="46">
        <f t="shared" si="58"/>
        <v>7896.6970179099999</v>
      </c>
      <c r="O320" s="46">
        <f t="shared" si="59"/>
        <v>7521.4570179100001</v>
      </c>
      <c r="P320" s="46">
        <f>'Данные ком.оператора'!C317</f>
        <v>2180.3178009899998</v>
      </c>
    </row>
    <row r="321" spans="2:16" ht="15.75" x14ac:dyDescent="0.25">
      <c r="B321" s="34" t="str">
        <f>'Данные ком.оператора'!A318</f>
        <v>12.02.2024</v>
      </c>
      <c r="C321" s="6">
        <v>16</v>
      </c>
      <c r="D321" s="46">
        <f t="shared" si="48"/>
        <v>4842.2180604899995</v>
      </c>
      <c r="E321" s="46">
        <f t="shared" si="49"/>
        <v>4842.2180604899995</v>
      </c>
      <c r="F321" s="46">
        <f t="shared" si="50"/>
        <v>4466.9780604899997</v>
      </c>
      <c r="G321" s="46">
        <f t="shared" si="51"/>
        <v>5586.5480604899994</v>
      </c>
      <c r="H321" s="46">
        <f t="shared" si="52"/>
        <v>5586.5480604899994</v>
      </c>
      <c r="I321" s="46">
        <f t="shared" si="53"/>
        <v>5211.3080604899997</v>
      </c>
      <c r="J321" s="46">
        <f t="shared" si="54"/>
        <v>6715.2280604899997</v>
      </c>
      <c r="K321" s="46">
        <f t="shared" si="55"/>
        <v>6715.2280604899997</v>
      </c>
      <c r="L321" s="46">
        <f t="shared" si="56"/>
        <v>6339.98806049</v>
      </c>
      <c r="M321" s="46">
        <f t="shared" si="57"/>
        <v>7883.9580604899993</v>
      </c>
      <c r="N321" s="46">
        <f t="shared" si="58"/>
        <v>7883.9580604899993</v>
      </c>
      <c r="O321" s="46">
        <f t="shared" si="59"/>
        <v>7508.7180604899995</v>
      </c>
      <c r="P321" s="46">
        <f>'Данные ком.оператора'!C318</f>
        <v>2167.5788435700001</v>
      </c>
    </row>
    <row r="322" spans="2:16" ht="15.75" x14ac:dyDescent="0.25">
      <c r="B322" s="34" t="str">
        <f>'Данные ком.оператора'!A319</f>
        <v>12.02.2024</v>
      </c>
      <c r="C322" s="6">
        <v>17</v>
      </c>
      <c r="D322" s="46">
        <f t="shared" si="48"/>
        <v>4854.5749527999988</v>
      </c>
      <c r="E322" s="46">
        <f t="shared" si="49"/>
        <v>4854.5749527999988</v>
      </c>
      <c r="F322" s="46">
        <f t="shared" si="50"/>
        <v>4479.334952799999</v>
      </c>
      <c r="G322" s="46">
        <f t="shared" si="51"/>
        <v>5598.9049527999996</v>
      </c>
      <c r="H322" s="46">
        <f t="shared" si="52"/>
        <v>5598.9049527999996</v>
      </c>
      <c r="I322" s="46">
        <f t="shared" si="53"/>
        <v>5223.6649527999998</v>
      </c>
      <c r="J322" s="46">
        <f t="shared" si="54"/>
        <v>6727.584952799999</v>
      </c>
      <c r="K322" s="46">
        <f t="shared" si="55"/>
        <v>6727.584952799999</v>
      </c>
      <c r="L322" s="46">
        <f t="shared" si="56"/>
        <v>6352.3449527999992</v>
      </c>
      <c r="M322" s="46">
        <f t="shared" si="57"/>
        <v>7896.3149527999994</v>
      </c>
      <c r="N322" s="46">
        <f t="shared" si="58"/>
        <v>7896.3149527999994</v>
      </c>
      <c r="O322" s="46">
        <f t="shared" si="59"/>
        <v>7521.0749527999997</v>
      </c>
      <c r="P322" s="46">
        <f>'Данные ком.оператора'!C319</f>
        <v>2179.9357358799998</v>
      </c>
    </row>
    <row r="323" spans="2:16" ht="15.75" x14ac:dyDescent="0.25">
      <c r="B323" s="34" t="str">
        <f>'Данные ком.оператора'!A320</f>
        <v>12.02.2024</v>
      </c>
      <c r="C323" s="6">
        <v>18</v>
      </c>
      <c r="D323" s="46">
        <f t="shared" si="48"/>
        <v>4845.7395194599994</v>
      </c>
      <c r="E323" s="46">
        <f t="shared" si="49"/>
        <v>4845.7395194599994</v>
      </c>
      <c r="F323" s="46">
        <f t="shared" si="50"/>
        <v>4470.4995194599996</v>
      </c>
      <c r="G323" s="46">
        <f t="shared" si="51"/>
        <v>5590.0695194600003</v>
      </c>
      <c r="H323" s="46">
        <f t="shared" si="52"/>
        <v>5590.0695194600003</v>
      </c>
      <c r="I323" s="46">
        <f t="shared" si="53"/>
        <v>5214.8295194600005</v>
      </c>
      <c r="J323" s="46">
        <f t="shared" si="54"/>
        <v>6718.7495194599996</v>
      </c>
      <c r="K323" s="46">
        <f t="shared" si="55"/>
        <v>6718.7495194599996</v>
      </c>
      <c r="L323" s="46">
        <f t="shared" si="56"/>
        <v>6343.5095194599999</v>
      </c>
      <c r="M323" s="46">
        <f t="shared" si="57"/>
        <v>7887.4795194600001</v>
      </c>
      <c r="N323" s="46">
        <f t="shared" si="58"/>
        <v>7887.4795194600001</v>
      </c>
      <c r="O323" s="46">
        <f t="shared" si="59"/>
        <v>7512.2395194600003</v>
      </c>
      <c r="P323" s="46">
        <f>'Данные ком.оператора'!C320</f>
        <v>2171.10030254</v>
      </c>
    </row>
    <row r="324" spans="2:16" ht="15.75" x14ac:dyDescent="0.25">
      <c r="B324" s="34" t="str">
        <f>'Данные ком.оператора'!A321</f>
        <v>12.02.2024</v>
      </c>
      <c r="C324" s="6">
        <v>19</v>
      </c>
      <c r="D324" s="46">
        <f t="shared" si="48"/>
        <v>4833.4442405499994</v>
      </c>
      <c r="E324" s="46">
        <f t="shared" si="49"/>
        <v>4833.4442405499994</v>
      </c>
      <c r="F324" s="46">
        <f t="shared" si="50"/>
        <v>4458.2042405499997</v>
      </c>
      <c r="G324" s="46">
        <f t="shared" si="51"/>
        <v>5577.7742405500003</v>
      </c>
      <c r="H324" s="46">
        <f t="shared" si="52"/>
        <v>5577.7742405500003</v>
      </c>
      <c r="I324" s="46">
        <f t="shared" si="53"/>
        <v>5202.5342405500005</v>
      </c>
      <c r="J324" s="46">
        <f t="shared" si="54"/>
        <v>6706.4542405499997</v>
      </c>
      <c r="K324" s="46">
        <f t="shared" si="55"/>
        <v>6706.4542405499997</v>
      </c>
      <c r="L324" s="46">
        <f t="shared" si="56"/>
        <v>6331.2142405499999</v>
      </c>
      <c r="M324" s="46">
        <f t="shared" si="57"/>
        <v>7875.1842405500001</v>
      </c>
      <c r="N324" s="46">
        <f t="shared" si="58"/>
        <v>7875.1842405500001</v>
      </c>
      <c r="O324" s="46">
        <f t="shared" si="59"/>
        <v>7499.9442405500004</v>
      </c>
      <c r="P324" s="46">
        <f>'Данные ком.оператора'!C321</f>
        <v>2158.8050236300001</v>
      </c>
    </row>
    <row r="325" spans="2:16" ht="15.75" x14ac:dyDescent="0.25">
      <c r="B325" s="34" t="str">
        <f>'Данные ком.оператора'!A322</f>
        <v>12.02.2024</v>
      </c>
      <c r="C325" s="6">
        <v>20</v>
      </c>
      <c r="D325" s="46">
        <f t="shared" si="48"/>
        <v>4850.0955072999996</v>
      </c>
      <c r="E325" s="46">
        <f t="shared" si="49"/>
        <v>4850.0955072999996</v>
      </c>
      <c r="F325" s="46">
        <f t="shared" si="50"/>
        <v>4474.8555072999998</v>
      </c>
      <c r="G325" s="46">
        <f t="shared" si="51"/>
        <v>5594.4255072999995</v>
      </c>
      <c r="H325" s="46">
        <f t="shared" si="52"/>
        <v>5594.4255072999995</v>
      </c>
      <c r="I325" s="46">
        <f t="shared" si="53"/>
        <v>5219.1855072999997</v>
      </c>
      <c r="J325" s="46">
        <f t="shared" si="54"/>
        <v>6723.1055072999998</v>
      </c>
      <c r="K325" s="46">
        <f t="shared" si="55"/>
        <v>6723.1055072999998</v>
      </c>
      <c r="L325" s="46">
        <f t="shared" si="56"/>
        <v>6347.8655073</v>
      </c>
      <c r="M325" s="46">
        <f t="shared" si="57"/>
        <v>7891.8355072999993</v>
      </c>
      <c r="N325" s="46">
        <f t="shared" si="58"/>
        <v>7891.8355072999993</v>
      </c>
      <c r="O325" s="46">
        <f t="shared" si="59"/>
        <v>7516.5955072999996</v>
      </c>
      <c r="P325" s="46">
        <f>'Данные ком.оператора'!C322</f>
        <v>2175.4562903800002</v>
      </c>
    </row>
    <row r="326" spans="2:16" ht="15.75" x14ac:dyDescent="0.25">
      <c r="B326" s="34" t="str">
        <f>'Данные ком.оператора'!A323</f>
        <v>12.02.2024</v>
      </c>
      <c r="C326" s="6">
        <v>21</v>
      </c>
      <c r="D326" s="46">
        <f t="shared" si="48"/>
        <v>4820.0235657499989</v>
      </c>
      <c r="E326" s="46">
        <f t="shared" si="49"/>
        <v>4820.0235657499989</v>
      </c>
      <c r="F326" s="46">
        <f t="shared" si="50"/>
        <v>4444.7835657499991</v>
      </c>
      <c r="G326" s="46">
        <f t="shared" si="51"/>
        <v>5564.3535657499997</v>
      </c>
      <c r="H326" s="46">
        <f t="shared" si="52"/>
        <v>5564.3535657499997</v>
      </c>
      <c r="I326" s="46">
        <f t="shared" si="53"/>
        <v>5189.1135657499999</v>
      </c>
      <c r="J326" s="46">
        <f t="shared" si="54"/>
        <v>6693.0335657499991</v>
      </c>
      <c r="K326" s="46">
        <f t="shared" si="55"/>
        <v>6693.0335657499991</v>
      </c>
      <c r="L326" s="46">
        <f t="shared" si="56"/>
        <v>6317.7935657499993</v>
      </c>
      <c r="M326" s="46">
        <f t="shared" si="57"/>
        <v>7861.7635657499995</v>
      </c>
      <c r="N326" s="46">
        <f t="shared" si="58"/>
        <v>7861.7635657499995</v>
      </c>
      <c r="O326" s="46">
        <f t="shared" si="59"/>
        <v>7486.5235657499998</v>
      </c>
      <c r="P326" s="46">
        <f>'Данные ком.оператора'!C323</f>
        <v>2145.3843488299999</v>
      </c>
    </row>
    <row r="327" spans="2:16" ht="15.75" x14ac:dyDescent="0.25">
      <c r="B327" s="34" t="str">
        <f>'Данные ком.оператора'!A324</f>
        <v>12.02.2024</v>
      </c>
      <c r="C327" s="6">
        <v>22</v>
      </c>
      <c r="D327" s="46">
        <f t="shared" si="48"/>
        <v>4804.4450880099994</v>
      </c>
      <c r="E327" s="46">
        <f t="shared" si="49"/>
        <v>4804.4450880099994</v>
      </c>
      <c r="F327" s="46">
        <f t="shared" si="50"/>
        <v>4429.2050880099996</v>
      </c>
      <c r="G327" s="46">
        <f t="shared" si="51"/>
        <v>5548.7750880100002</v>
      </c>
      <c r="H327" s="46">
        <f t="shared" si="52"/>
        <v>5548.7750880100002</v>
      </c>
      <c r="I327" s="46">
        <f t="shared" si="53"/>
        <v>5173.5350880100004</v>
      </c>
      <c r="J327" s="46">
        <f t="shared" si="54"/>
        <v>6677.4550880099996</v>
      </c>
      <c r="K327" s="46">
        <f t="shared" si="55"/>
        <v>6677.4550880099996</v>
      </c>
      <c r="L327" s="46">
        <f t="shared" si="56"/>
        <v>6302.2150880099998</v>
      </c>
      <c r="M327" s="46">
        <f t="shared" si="57"/>
        <v>7846.1850880100001</v>
      </c>
      <c r="N327" s="46">
        <f t="shared" si="58"/>
        <v>7846.1850880100001</v>
      </c>
      <c r="O327" s="46">
        <f t="shared" si="59"/>
        <v>7470.9450880100003</v>
      </c>
      <c r="P327" s="46">
        <f>'Данные ком.оператора'!C324</f>
        <v>2129.80587109</v>
      </c>
    </row>
    <row r="328" spans="2:16" ht="15.75" x14ac:dyDescent="0.25">
      <c r="B328" s="34" t="str">
        <f>'Данные ком.оператора'!A325</f>
        <v>12.02.2024</v>
      </c>
      <c r="C328" s="6">
        <v>23</v>
      </c>
      <c r="D328" s="46">
        <f t="shared" si="48"/>
        <v>4797.4950182799994</v>
      </c>
      <c r="E328" s="46">
        <f t="shared" si="49"/>
        <v>4797.4950182799994</v>
      </c>
      <c r="F328" s="46">
        <f t="shared" si="50"/>
        <v>4422.2550182799996</v>
      </c>
      <c r="G328" s="46">
        <f t="shared" si="51"/>
        <v>5541.8250182799993</v>
      </c>
      <c r="H328" s="46">
        <f t="shared" si="52"/>
        <v>5541.8250182799993</v>
      </c>
      <c r="I328" s="46">
        <f t="shared" si="53"/>
        <v>5166.5850182799995</v>
      </c>
      <c r="J328" s="46">
        <f t="shared" si="54"/>
        <v>6670.5050182799996</v>
      </c>
      <c r="K328" s="46">
        <f t="shared" si="55"/>
        <v>6670.5050182799996</v>
      </c>
      <c r="L328" s="46">
        <f t="shared" si="56"/>
        <v>6295.2650182799998</v>
      </c>
      <c r="M328" s="46">
        <f t="shared" si="57"/>
        <v>7839.2350182799992</v>
      </c>
      <c r="N328" s="46">
        <f t="shared" si="58"/>
        <v>7839.2350182799992</v>
      </c>
      <c r="O328" s="46">
        <f t="shared" si="59"/>
        <v>7463.9950182799994</v>
      </c>
      <c r="P328" s="46">
        <f>'Данные ком.оператора'!C325</f>
        <v>2122.85580136</v>
      </c>
    </row>
    <row r="329" spans="2:16" ht="15.75" x14ac:dyDescent="0.25">
      <c r="B329" s="34" t="str">
        <f>'Данные ком.оператора'!A326</f>
        <v>12.02.2024</v>
      </c>
      <c r="C329" s="6">
        <v>24</v>
      </c>
      <c r="D329" s="46">
        <f t="shared" si="48"/>
        <v>4770.7189672699997</v>
      </c>
      <c r="E329" s="46">
        <f t="shared" si="49"/>
        <v>4770.7189672699997</v>
      </c>
      <c r="F329" s="46">
        <f t="shared" si="50"/>
        <v>4395.4789672699999</v>
      </c>
      <c r="G329" s="46">
        <f t="shared" si="51"/>
        <v>5515.0489672699996</v>
      </c>
      <c r="H329" s="46">
        <f t="shared" si="52"/>
        <v>5515.0489672699996</v>
      </c>
      <c r="I329" s="46">
        <f t="shared" si="53"/>
        <v>5139.8089672699998</v>
      </c>
      <c r="J329" s="46">
        <f t="shared" si="54"/>
        <v>6643.7289672699999</v>
      </c>
      <c r="K329" s="46">
        <f t="shared" si="55"/>
        <v>6643.7289672699999</v>
      </c>
      <c r="L329" s="46">
        <f t="shared" si="56"/>
        <v>6268.4889672700001</v>
      </c>
      <c r="M329" s="46">
        <f t="shared" si="57"/>
        <v>7812.4589672699994</v>
      </c>
      <c r="N329" s="46">
        <f t="shared" si="58"/>
        <v>7812.4589672699994</v>
      </c>
      <c r="O329" s="46">
        <f t="shared" si="59"/>
        <v>7437.2189672699997</v>
      </c>
      <c r="P329" s="46">
        <f>'Данные ком.оператора'!C326</f>
        <v>2096.0797503499998</v>
      </c>
    </row>
    <row r="330" spans="2:16" ht="15.75" x14ac:dyDescent="0.25">
      <c r="B330" s="34" t="str">
        <f>'Данные ком.оператора'!A327</f>
        <v>13.02.2024</v>
      </c>
      <c r="C330" s="6">
        <v>1</v>
      </c>
      <c r="D330" s="46">
        <f t="shared" si="48"/>
        <v>4822.2570102699992</v>
      </c>
      <c r="E330" s="46">
        <f t="shared" si="49"/>
        <v>4822.2570102699992</v>
      </c>
      <c r="F330" s="46">
        <f t="shared" si="50"/>
        <v>4447.0170102699994</v>
      </c>
      <c r="G330" s="46">
        <f t="shared" si="51"/>
        <v>5566.5870102700001</v>
      </c>
      <c r="H330" s="46">
        <f t="shared" si="52"/>
        <v>5566.5870102700001</v>
      </c>
      <c r="I330" s="46">
        <f t="shared" si="53"/>
        <v>5191.3470102700003</v>
      </c>
      <c r="J330" s="46">
        <f t="shared" si="54"/>
        <v>6695.2670102699994</v>
      </c>
      <c r="K330" s="46">
        <f t="shared" si="55"/>
        <v>6695.2670102699994</v>
      </c>
      <c r="L330" s="46">
        <f t="shared" si="56"/>
        <v>6320.0270102699997</v>
      </c>
      <c r="M330" s="46">
        <f t="shared" si="57"/>
        <v>7863.9970102699999</v>
      </c>
      <c r="N330" s="46">
        <f t="shared" si="58"/>
        <v>7863.9970102699999</v>
      </c>
      <c r="O330" s="46">
        <f t="shared" si="59"/>
        <v>7488.7570102700001</v>
      </c>
      <c r="P330" s="46">
        <f>'Данные ком.оператора'!C327</f>
        <v>2147.6177933499998</v>
      </c>
    </row>
    <row r="331" spans="2:16" ht="15.75" x14ac:dyDescent="0.25">
      <c r="B331" s="34" t="str">
        <f>'Данные ком.оператора'!A328</f>
        <v>13.02.2024</v>
      </c>
      <c r="C331" s="6">
        <v>2</v>
      </c>
      <c r="D331" s="46">
        <f t="shared" si="48"/>
        <v>4833.290122379999</v>
      </c>
      <c r="E331" s="46">
        <f t="shared" si="49"/>
        <v>4833.290122379999</v>
      </c>
      <c r="F331" s="46">
        <f t="shared" si="50"/>
        <v>4458.0501223799993</v>
      </c>
      <c r="G331" s="46">
        <f t="shared" si="51"/>
        <v>5577.6201223799999</v>
      </c>
      <c r="H331" s="46">
        <f t="shared" si="52"/>
        <v>5577.6201223799999</v>
      </c>
      <c r="I331" s="46">
        <f t="shared" si="53"/>
        <v>5202.3801223800001</v>
      </c>
      <c r="J331" s="46">
        <f t="shared" si="54"/>
        <v>6706.3001223799993</v>
      </c>
      <c r="K331" s="46">
        <f t="shared" si="55"/>
        <v>6706.3001223799993</v>
      </c>
      <c r="L331" s="46">
        <f t="shared" si="56"/>
        <v>6331.0601223799995</v>
      </c>
      <c r="M331" s="46">
        <f t="shared" si="57"/>
        <v>7875.0301223799997</v>
      </c>
      <c r="N331" s="46">
        <f t="shared" si="58"/>
        <v>7875.0301223799997</v>
      </c>
      <c r="O331" s="46">
        <f t="shared" si="59"/>
        <v>7499.79012238</v>
      </c>
      <c r="P331" s="46">
        <f>'Данные ком.оператора'!C328</f>
        <v>2158.6509054600001</v>
      </c>
    </row>
    <row r="332" spans="2:16" ht="15.75" x14ac:dyDescent="0.25">
      <c r="B332" s="34" t="str">
        <f>'Данные ком.оператора'!A329</f>
        <v>13.02.2024</v>
      </c>
      <c r="C332" s="6">
        <v>3</v>
      </c>
      <c r="D332" s="46">
        <f t="shared" si="48"/>
        <v>4817.3034892399992</v>
      </c>
      <c r="E332" s="46">
        <f t="shared" si="49"/>
        <v>4817.3034892399992</v>
      </c>
      <c r="F332" s="46">
        <f t="shared" si="50"/>
        <v>4442.0634892399994</v>
      </c>
      <c r="G332" s="46">
        <f t="shared" si="51"/>
        <v>5561.63348924</v>
      </c>
      <c r="H332" s="46">
        <f t="shared" si="52"/>
        <v>5561.63348924</v>
      </c>
      <c r="I332" s="46">
        <f t="shared" si="53"/>
        <v>5186.3934892400002</v>
      </c>
      <c r="J332" s="46">
        <f t="shared" si="54"/>
        <v>6690.3134892399994</v>
      </c>
      <c r="K332" s="46">
        <f t="shared" si="55"/>
        <v>6690.3134892399994</v>
      </c>
      <c r="L332" s="46">
        <f t="shared" si="56"/>
        <v>6315.0734892399996</v>
      </c>
      <c r="M332" s="46">
        <f t="shared" si="57"/>
        <v>7859.0434892399999</v>
      </c>
      <c r="N332" s="46">
        <f t="shared" si="58"/>
        <v>7859.0434892399999</v>
      </c>
      <c r="O332" s="46">
        <f t="shared" si="59"/>
        <v>7483.8034892400001</v>
      </c>
      <c r="P332" s="46">
        <f>'Данные ком.оператора'!C329</f>
        <v>2142.6642723199998</v>
      </c>
    </row>
    <row r="333" spans="2:16" ht="15.75" x14ac:dyDescent="0.25">
      <c r="B333" s="34" t="str">
        <f>'Данные ком.оператора'!A330</f>
        <v>13.02.2024</v>
      </c>
      <c r="C333" s="6">
        <v>4</v>
      </c>
      <c r="D333" s="46">
        <f t="shared" si="48"/>
        <v>4876.5488944399995</v>
      </c>
      <c r="E333" s="46">
        <f t="shared" si="49"/>
        <v>4876.5488944399995</v>
      </c>
      <c r="F333" s="46">
        <f t="shared" si="50"/>
        <v>4501.3088944399997</v>
      </c>
      <c r="G333" s="46">
        <f t="shared" si="51"/>
        <v>5620.8788944399994</v>
      </c>
      <c r="H333" s="46">
        <f t="shared" si="52"/>
        <v>5620.8788944399994</v>
      </c>
      <c r="I333" s="46">
        <f t="shared" si="53"/>
        <v>5245.6388944399996</v>
      </c>
      <c r="J333" s="46">
        <f t="shared" si="54"/>
        <v>6749.5588944399997</v>
      </c>
      <c r="K333" s="46">
        <f t="shared" si="55"/>
        <v>6749.5588944399997</v>
      </c>
      <c r="L333" s="46">
        <f t="shared" si="56"/>
        <v>6374.3188944399999</v>
      </c>
      <c r="M333" s="46">
        <f t="shared" si="57"/>
        <v>7918.2888944399992</v>
      </c>
      <c r="N333" s="46">
        <f t="shared" si="58"/>
        <v>7918.2888944399992</v>
      </c>
      <c r="O333" s="46">
        <f t="shared" si="59"/>
        <v>7543.0488944399995</v>
      </c>
      <c r="P333" s="46">
        <f>'Данные ком.оператора'!C330</f>
        <v>2201.9096775200001</v>
      </c>
    </row>
    <row r="334" spans="2:16" ht="15.75" x14ac:dyDescent="0.25">
      <c r="B334" s="34" t="str">
        <f>'Данные ком.оператора'!A331</f>
        <v>13.02.2024</v>
      </c>
      <c r="C334" s="6">
        <v>5</v>
      </c>
      <c r="D334" s="46">
        <f t="shared" si="48"/>
        <v>4835.140505979999</v>
      </c>
      <c r="E334" s="46">
        <f t="shared" si="49"/>
        <v>4835.140505979999</v>
      </c>
      <c r="F334" s="46">
        <f t="shared" si="50"/>
        <v>4459.9005059799993</v>
      </c>
      <c r="G334" s="46">
        <f t="shared" si="51"/>
        <v>5579.4705059799999</v>
      </c>
      <c r="H334" s="46">
        <f t="shared" si="52"/>
        <v>5579.4705059799999</v>
      </c>
      <c r="I334" s="46">
        <f t="shared" si="53"/>
        <v>5204.2305059800001</v>
      </c>
      <c r="J334" s="46">
        <f t="shared" si="54"/>
        <v>6708.1505059799993</v>
      </c>
      <c r="K334" s="46">
        <f t="shared" si="55"/>
        <v>6708.1505059799993</v>
      </c>
      <c r="L334" s="46">
        <f t="shared" si="56"/>
        <v>6332.9105059799995</v>
      </c>
      <c r="M334" s="46">
        <f t="shared" si="57"/>
        <v>7876.8805059799997</v>
      </c>
      <c r="N334" s="46">
        <f t="shared" si="58"/>
        <v>7876.8805059799997</v>
      </c>
      <c r="O334" s="46">
        <f t="shared" si="59"/>
        <v>7501.6405059799999</v>
      </c>
      <c r="P334" s="46">
        <f>'Данные ком.оператора'!C331</f>
        <v>2160.5012890600001</v>
      </c>
    </row>
    <row r="335" spans="2:16" ht="15.75" x14ac:dyDescent="0.25">
      <c r="B335" s="34" t="str">
        <f>'Данные ком.оператора'!A332</f>
        <v>13.02.2024</v>
      </c>
      <c r="C335" s="6">
        <v>6</v>
      </c>
      <c r="D335" s="46">
        <f t="shared" si="48"/>
        <v>4874.1580422999996</v>
      </c>
      <c r="E335" s="46">
        <f t="shared" si="49"/>
        <v>4874.1580422999996</v>
      </c>
      <c r="F335" s="46">
        <f t="shared" si="50"/>
        <v>4498.9180422999998</v>
      </c>
      <c r="G335" s="46">
        <f t="shared" si="51"/>
        <v>5618.4880423000004</v>
      </c>
      <c r="H335" s="46">
        <f t="shared" si="52"/>
        <v>5618.4880423000004</v>
      </c>
      <c r="I335" s="46">
        <f t="shared" si="53"/>
        <v>5243.2480423000006</v>
      </c>
      <c r="J335" s="46">
        <f t="shared" si="54"/>
        <v>6747.1680422999998</v>
      </c>
      <c r="K335" s="46">
        <f t="shared" si="55"/>
        <v>6747.1680422999998</v>
      </c>
      <c r="L335" s="46">
        <f t="shared" si="56"/>
        <v>6371.9280423</v>
      </c>
      <c r="M335" s="46">
        <f t="shared" si="57"/>
        <v>7915.8980423000003</v>
      </c>
      <c r="N335" s="46">
        <f t="shared" si="58"/>
        <v>7915.8980423000003</v>
      </c>
      <c r="O335" s="46">
        <f t="shared" si="59"/>
        <v>7540.6580423000005</v>
      </c>
      <c r="P335" s="46">
        <f>'Данные ком.оператора'!C332</f>
        <v>2199.5188253800002</v>
      </c>
    </row>
    <row r="336" spans="2:16" ht="15.75" x14ac:dyDescent="0.25">
      <c r="B336" s="34" t="str">
        <f>'Данные ком.оператора'!A333</f>
        <v>13.02.2024</v>
      </c>
      <c r="C336" s="6">
        <v>7</v>
      </c>
      <c r="D336" s="46">
        <f t="shared" si="48"/>
        <v>4775.2620603199994</v>
      </c>
      <c r="E336" s="46">
        <f t="shared" si="49"/>
        <v>4775.2620603199994</v>
      </c>
      <c r="F336" s="46">
        <f t="shared" si="50"/>
        <v>4400.0220603199996</v>
      </c>
      <c r="G336" s="46">
        <f t="shared" si="51"/>
        <v>5519.5920603200002</v>
      </c>
      <c r="H336" s="46">
        <f t="shared" si="52"/>
        <v>5519.5920603200002</v>
      </c>
      <c r="I336" s="46">
        <f t="shared" si="53"/>
        <v>5144.3520603200004</v>
      </c>
      <c r="J336" s="46">
        <f t="shared" si="54"/>
        <v>6648.2720603199996</v>
      </c>
      <c r="K336" s="46">
        <f t="shared" si="55"/>
        <v>6648.2720603199996</v>
      </c>
      <c r="L336" s="46">
        <f t="shared" si="56"/>
        <v>6273.0320603199998</v>
      </c>
      <c r="M336" s="46">
        <f t="shared" si="57"/>
        <v>7817.0020603200001</v>
      </c>
      <c r="N336" s="46">
        <f t="shared" si="58"/>
        <v>7817.0020603200001</v>
      </c>
      <c r="O336" s="46">
        <f t="shared" si="59"/>
        <v>7441.7620603200003</v>
      </c>
      <c r="P336" s="46">
        <f>'Данные ком.оператора'!C333</f>
        <v>2100.6228434</v>
      </c>
    </row>
    <row r="337" spans="2:16" ht="15.75" x14ac:dyDescent="0.25">
      <c r="B337" s="34" t="str">
        <f>'Данные ком.оператора'!A334</f>
        <v>13.02.2024</v>
      </c>
      <c r="C337" s="6">
        <v>8</v>
      </c>
      <c r="D337" s="46">
        <f t="shared" si="48"/>
        <v>4798.535104309999</v>
      </c>
      <c r="E337" s="46">
        <f t="shared" si="49"/>
        <v>4798.535104309999</v>
      </c>
      <c r="F337" s="46">
        <f t="shared" si="50"/>
        <v>4423.2951043099993</v>
      </c>
      <c r="G337" s="46">
        <f t="shared" si="51"/>
        <v>5542.8651043099999</v>
      </c>
      <c r="H337" s="46">
        <f t="shared" si="52"/>
        <v>5542.8651043099999</v>
      </c>
      <c r="I337" s="46">
        <f t="shared" si="53"/>
        <v>5167.6251043100001</v>
      </c>
      <c r="J337" s="46">
        <f t="shared" si="54"/>
        <v>6671.5451043099993</v>
      </c>
      <c r="K337" s="46">
        <f t="shared" si="55"/>
        <v>6671.5451043099993</v>
      </c>
      <c r="L337" s="46">
        <f t="shared" si="56"/>
        <v>6296.3051043099995</v>
      </c>
      <c r="M337" s="46">
        <f t="shared" si="57"/>
        <v>7840.2751043099997</v>
      </c>
      <c r="N337" s="46">
        <f t="shared" si="58"/>
        <v>7840.2751043099997</v>
      </c>
      <c r="O337" s="46">
        <f t="shared" si="59"/>
        <v>7465.03510431</v>
      </c>
      <c r="P337" s="46">
        <f>'Данные ком.оператора'!C334</f>
        <v>2123.8958873900001</v>
      </c>
    </row>
    <row r="338" spans="2:16" ht="15.75" x14ac:dyDescent="0.25">
      <c r="B338" s="34" t="str">
        <f>'Данные ком.оператора'!A335</f>
        <v>13.02.2024</v>
      </c>
      <c r="C338" s="6">
        <v>9</v>
      </c>
      <c r="D338" s="46">
        <f t="shared" si="48"/>
        <v>4795.4732565599998</v>
      </c>
      <c r="E338" s="46">
        <f t="shared" si="49"/>
        <v>4795.4732565599998</v>
      </c>
      <c r="F338" s="46">
        <f t="shared" si="50"/>
        <v>4420.23325656</v>
      </c>
      <c r="G338" s="46">
        <f t="shared" si="51"/>
        <v>5539.8032565599997</v>
      </c>
      <c r="H338" s="46">
        <f t="shared" si="52"/>
        <v>5539.8032565599997</v>
      </c>
      <c r="I338" s="46">
        <f t="shared" si="53"/>
        <v>5164.5632565599999</v>
      </c>
      <c r="J338" s="46">
        <f t="shared" si="54"/>
        <v>6668.48325656</v>
      </c>
      <c r="K338" s="46">
        <f t="shared" si="55"/>
        <v>6668.48325656</v>
      </c>
      <c r="L338" s="46">
        <f t="shared" si="56"/>
        <v>6293.2432565600002</v>
      </c>
      <c r="M338" s="46">
        <f t="shared" si="57"/>
        <v>7837.2132565599995</v>
      </c>
      <c r="N338" s="46">
        <f t="shared" si="58"/>
        <v>7837.2132565599995</v>
      </c>
      <c r="O338" s="46">
        <f t="shared" si="59"/>
        <v>7461.9732565599998</v>
      </c>
      <c r="P338" s="46">
        <f>'Данные ком.оператора'!C335</f>
        <v>2120.8340396399999</v>
      </c>
    </row>
    <row r="339" spans="2:16" ht="15.75" x14ac:dyDescent="0.25">
      <c r="B339" s="34" t="str">
        <f>'Данные ком.оператора'!A336</f>
        <v>13.02.2024</v>
      </c>
      <c r="C339" s="6">
        <v>10</v>
      </c>
      <c r="D339" s="46">
        <f t="shared" si="48"/>
        <v>4790.313214929999</v>
      </c>
      <c r="E339" s="46">
        <f t="shared" si="49"/>
        <v>4790.313214929999</v>
      </c>
      <c r="F339" s="46">
        <f t="shared" si="50"/>
        <v>4415.0732149299993</v>
      </c>
      <c r="G339" s="46">
        <f t="shared" si="51"/>
        <v>5534.6432149299999</v>
      </c>
      <c r="H339" s="46">
        <f t="shared" si="52"/>
        <v>5534.6432149299999</v>
      </c>
      <c r="I339" s="46">
        <f t="shared" si="53"/>
        <v>5159.4032149300001</v>
      </c>
      <c r="J339" s="46">
        <f t="shared" si="54"/>
        <v>6663.3232149299993</v>
      </c>
      <c r="K339" s="46">
        <f t="shared" si="55"/>
        <v>6663.3232149299993</v>
      </c>
      <c r="L339" s="46">
        <f t="shared" si="56"/>
        <v>6288.0832149299995</v>
      </c>
      <c r="M339" s="46">
        <f t="shared" si="57"/>
        <v>7832.0532149299997</v>
      </c>
      <c r="N339" s="46">
        <f t="shared" si="58"/>
        <v>7832.0532149299997</v>
      </c>
      <c r="O339" s="46">
        <f t="shared" si="59"/>
        <v>7456.81321493</v>
      </c>
      <c r="P339" s="46">
        <f>'Данные ком.оператора'!C336</f>
        <v>2115.6739980100001</v>
      </c>
    </row>
    <row r="340" spans="2:16" ht="15.75" x14ac:dyDescent="0.25">
      <c r="B340" s="34" t="str">
        <f>'Данные ком.оператора'!A337</f>
        <v>13.02.2024</v>
      </c>
      <c r="C340" s="6">
        <v>11</v>
      </c>
      <c r="D340" s="46">
        <f t="shared" si="48"/>
        <v>4794.3540588799997</v>
      </c>
      <c r="E340" s="46">
        <f t="shared" si="49"/>
        <v>4794.3540588799997</v>
      </c>
      <c r="F340" s="46">
        <f t="shared" si="50"/>
        <v>4419.1140588799999</v>
      </c>
      <c r="G340" s="46">
        <f t="shared" si="51"/>
        <v>5538.6840588799996</v>
      </c>
      <c r="H340" s="46">
        <f t="shared" si="52"/>
        <v>5538.6840588799996</v>
      </c>
      <c r="I340" s="46">
        <f t="shared" si="53"/>
        <v>5163.4440588799998</v>
      </c>
      <c r="J340" s="46">
        <f t="shared" si="54"/>
        <v>6667.3640588799999</v>
      </c>
      <c r="K340" s="46">
        <f t="shared" si="55"/>
        <v>6667.3640588799999</v>
      </c>
      <c r="L340" s="46">
        <f t="shared" si="56"/>
        <v>6292.1240588800001</v>
      </c>
      <c r="M340" s="46">
        <f t="shared" si="57"/>
        <v>7836.0940588799995</v>
      </c>
      <c r="N340" s="46">
        <f t="shared" si="58"/>
        <v>7836.0940588799995</v>
      </c>
      <c r="O340" s="46">
        <f t="shared" si="59"/>
        <v>7460.8540588799997</v>
      </c>
      <c r="P340" s="46">
        <f>'Данные ком.оператора'!C337</f>
        <v>2119.7148419599998</v>
      </c>
    </row>
    <row r="341" spans="2:16" ht="15.75" x14ac:dyDescent="0.25">
      <c r="B341" s="34" t="str">
        <f>'Данные ком.оператора'!A338</f>
        <v>13.02.2024</v>
      </c>
      <c r="C341" s="6">
        <v>12</v>
      </c>
      <c r="D341" s="46">
        <f t="shared" si="48"/>
        <v>4820.6076752299996</v>
      </c>
      <c r="E341" s="46">
        <f t="shared" si="49"/>
        <v>4820.6076752299996</v>
      </c>
      <c r="F341" s="46">
        <f t="shared" si="50"/>
        <v>4445.3676752299998</v>
      </c>
      <c r="G341" s="46">
        <f t="shared" si="51"/>
        <v>5564.9376752300004</v>
      </c>
      <c r="H341" s="46">
        <f t="shared" si="52"/>
        <v>5564.9376752300004</v>
      </c>
      <c r="I341" s="46">
        <f t="shared" si="53"/>
        <v>5189.6976752300006</v>
      </c>
      <c r="J341" s="46">
        <f t="shared" si="54"/>
        <v>6693.6176752299998</v>
      </c>
      <c r="K341" s="46">
        <f t="shared" si="55"/>
        <v>6693.6176752299998</v>
      </c>
      <c r="L341" s="46">
        <f t="shared" si="56"/>
        <v>6318.37767523</v>
      </c>
      <c r="M341" s="46">
        <f t="shared" si="57"/>
        <v>7862.3476752300003</v>
      </c>
      <c r="N341" s="46">
        <f t="shared" si="58"/>
        <v>7862.3476752300003</v>
      </c>
      <c r="O341" s="46">
        <f t="shared" si="59"/>
        <v>7487.1076752300005</v>
      </c>
      <c r="P341" s="46">
        <f>'Данные ком.оператора'!C338</f>
        <v>2145.9684583100002</v>
      </c>
    </row>
    <row r="342" spans="2:16" ht="15.75" x14ac:dyDescent="0.25">
      <c r="B342" s="34" t="str">
        <f>'Данные ком.оператора'!A339</f>
        <v>13.02.2024</v>
      </c>
      <c r="C342" s="6">
        <v>13</v>
      </c>
      <c r="D342" s="46">
        <f t="shared" si="48"/>
        <v>4808.4768382699995</v>
      </c>
      <c r="E342" s="46">
        <f t="shared" si="49"/>
        <v>4808.4768382699995</v>
      </c>
      <c r="F342" s="46">
        <f t="shared" si="50"/>
        <v>4433.2368382699997</v>
      </c>
      <c r="G342" s="46">
        <f t="shared" si="51"/>
        <v>5552.8068382699994</v>
      </c>
      <c r="H342" s="46">
        <f t="shared" si="52"/>
        <v>5552.8068382699994</v>
      </c>
      <c r="I342" s="46">
        <f t="shared" si="53"/>
        <v>5177.5668382699996</v>
      </c>
      <c r="J342" s="46">
        <f t="shared" si="54"/>
        <v>6681.4868382699997</v>
      </c>
      <c r="K342" s="46">
        <f t="shared" si="55"/>
        <v>6681.4868382699997</v>
      </c>
      <c r="L342" s="46">
        <f t="shared" si="56"/>
        <v>6306.2468382699999</v>
      </c>
      <c r="M342" s="46">
        <f t="shared" si="57"/>
        <v>7850.2168382699992</v>
      </c>
      <c r="N342" s="46">
        <f t="shared" si="58"/>
        <v>7850.2168382699992</v>
      </c>
      <c r="O342" s="46">
        <f t="shared" si="59"/>
        <v>7474.9768382699995</v>
      </c>
      <c r="P342" s="46">
        <f>'Данные ком.оператора'!C339</f>
        <v>2133.8376213500001</v>
      </c>
    </row>
    <row r="343" spans="2:16" ht="15.75" x14ac:dyDescent="0.25">
      <c r="B343" s="34" t="str">
        <f>'Данные ком.оператора'!A340</f>
        <v>13.02.2024</v>
      </c>
      <c r="C343" s="6">
        <v>14</v>
      </c>
      <c r="D343" s="46">
        <f t="shared" si="48"/>
        <v>4812.0146273</v>
      </c>
      <c r="E343" s="46">
        <f t="shared" si="49"/>
        <v>4812.0146273</v>
      </c>
      <c r="F343" s="46">
        <f t="shared" si="50"/>
        <v>4436.7746273000002</v>
      </c>
      <c r="G343" s="46">
        <f t="shared" si="51"/>
        <v>5556.3446273</v>
      </c>
      <c r="H343" s="46">
        <f t="shared" si="52"/>
        <v>5556.3446273</v>
      </c>
      <c r="I343" s="46">
        <f t="shared" si="53"/>
        <v>5181.1046273000002</v>
      </c>
      <c r="J343" s="46">
        <f t="shared" si="54"/>
        <v>6685.0246273000002</v>
      </c>
      <c r="K343" s="46">
        <f t="shared" si="55"/>
        <v>6685.0246273000002</v>
      </c>
      <c r="L343" s="46">
        <f t="shared" si="56"/>
        <v>6309.7846273000005</v>
      </c>
      <c r="M343" s="46">
        <f t="shared" si="57"/>
        <v>7853.7546272999998</v>
      </c>
      <c r="N343" s="46">
        <f t="shared" si="58"/>
        <v>7853.7546272999998</v>
      </c>
      <c r="O343" s="46">
        <f t="shared" si="59"/>
        <v>7478.5146273</v>
      </c>
      <c r="P343" s="46">
        <f>'Данные ком.оператора'!C340</f>
        <v>2137.3754103800002</v>
      </c>
    </row>
    <row r="344" spans="2:16" ht="15.75" x14ac:dyDescent="0.25">
      <c r="B344" s="34" t="str">
        <f>'Данные ком.оператора'!A341</f>
        <v>13.02.2024</v>
      </c>
      <c r="C344" s="6">
        <v>15</v>
      </c>
      <c r="D344" s="46">
        <f t="shared" si="48"/>
        <v>4845.958438409999</v>
      </c>
      <c r="E344" s="46">
        <f t="shared" si="49"/>
        <v>4845.958438409999</v>
      </c>
      <c r="F344" s="46">
        <f t="shared" si="50"/>
        <v>4470.7184384099992</v>
      </c>
      <c r="G344" s="46">
        <f t="shared" si="51"/>
        <v>5590.2884384099998</v>
      </c>
      <c r="H344" s="46">
        <f t="shared" si="52"/>
        <v>5590.2884384099998</v>
      </c>
      <c r="I344" s="46">
        <f t="shared" si="53"/>
        <v>5215.04843841</v>
      </c>
      <c r="J344" s="46">
        <f t="shared" si="54"/>
        <v>6718.9684384099992</v>
      </c>
      <c r="K344" s="46">
        <f t="shared" si="55"/>
        <v>6718.9684384099992</v>
      </c>
      <c r="L344" s="46">
        <f t="shared" si="56"/>
        <v>6343.7284384099994</v>
      </c>
      <c r="M344" s="46">
        <f t="shared" si="57"/>
        <v>7887.6984384099997</v>
      </c>
      <c r="N344" s="46">
        <f t="shared" si="58"/>
        <v>7887.6984384099997</v>
      </c>
      <c r="O344" s="46">
        <f t="shared" si="59"/>
        <v>7512.4584384099999</v>
      </c>
      <c r="P344" s="46">
        <f>'Данные ком.оператора'!C341</f>
        <v>2171.31922149</v>
      </c>
    </row>
    <row r="345" spans="2:16" ht="15.75" x14ac:dyDescent="0.25">
      <c r="B345" s="34" t="str">
        <f>'Данные ком.оператора'!A342</f>
        <v>13.02.2024</v>
      </c>
      <c r="C345" s="6">
        <v>16</v>
      </c>
      <c r="D345" s="46">
        <f t="shared" si="48"/>
        <v>4826.2952937299988</v>
      </c>
      <c r="E345" s="46">
        <f t="shared" si="49"/>
        <v>4826.2952937299988</v>
      </c>
      <c r="F345" s="46">
        <f t="shared" si="50"/>
        <v>4451.055293729999</v>
      </c>
      <c r="G345" s="46">
        <f t="shared" si="51"/>
        <v>5570.6252937299996</v>
      </c>
      <c r="H345" s="46">
        <f t="shared" si="52"/>
        <v>5570.6252937299996</v>
      </c>
      <c r="I345" s="46">
        <f t="shared" si="53"/>
        <v>5195.3852937299998</v>
      </c>
      <c r="J345" s="46">
        <f t="shared" si="54"/>
        <v>6699.305293729999</v>
      </c>
      <c r="K345" s="46">
        <f t="shared" si="55"/>
        <v>6699.305293729999</v>
      </c>
      <c r="L345" s="46">
        <f t="shared" si="56"/>
        <v>6324.0652937299992</v>
      </c>
      <c r="M345" s="46">
        <f t="shared" si="57"/>
        <v>7868.0352937299995</v>
      </c>
      <c r="N345" s="46">
        <f t="shared" si="58"/>
        <v>7868.0352937299995</v>
      </c>
      <c r="O345" s="46">
        <f t="shared" si="59"/>
        <v>7492.7952937299997</v>
      </c>
      <c r="P345" s="46">
        <f>'Данные ком.оператора'!C342</f>
        <v>2151.6560768099998</v>
      </c>
    </row>
    <row r="346" spans="2:16" ht="15.75" x14ac:dyDescent="0.25">
      <c r="B346" s="34" t="str">
        <f>'Данные ком.оператора'!A343</f>
        <v>13.02.2024</v>
      </c>
      <c r="C346" s="6">
        <v>17</v>
      </c>
      <c r="D346" s="46">
        <f t="shared" si="48"/>
        <v>4823.6758605099994</v>
      </c>
      <c r="E346" s="46">
        <f t="shared" si="49"/>
        <v>4823.6758605099994</v>
      </c>
      <c r="F346" s="46">
        <f t="shared" si="50"/>
        <v>4448.4358605099997</v>
      </c>
      <c r="G346" s="46">
        <f t="shared" si="51"/>
        <v>5568.0058605099994</v>
      </c>
      <c r="H346" s="46">
        <f t="shared" si="52"/>
        <v>5568.0058605099994</v>
      </c>
      <c r="I346" s="46">
        <f t="shared" si="53"/>
        <v>5192.7658605099996</v>
      </c>
      <c r="J346" s="46">
        <f t="shared" si="54"/>
        <v>6696.6858605099997</v>
      </c>
      <c r="K346" s="46">
        <f t="shared" si="55"/>
        <v>6696.6858605099997</v>
      </c>
      <c r="L346" s="46">
        <f t="shared" si="56"/>
        <v>6321.4458605099999</v>
      </c>
      <c r="M346" s="46">
        <f t="shared" si="57"/>
        <v>7865.4158605099992</v>
      </c>
      <c r="N346" s="46">
        <f t="shared" si="58"/>
        <v>7865.4158605099992</v>
      </c>
      <c r="O346" s="46">
        <f t="shared" si="59"/>
        <v>7490.1758605099994</v>
      </c>
      <c r="P346" s="46">
        <f>'Данные ком.оператора'!C343</f>
        <v>2149.03664359</v>
      </c>
    </row>
    <row r="347" spans="2:16" ht="15.75" x14ac:dyDescent="0.25">
      <c r="B347" s="34" t="str">
        <f>'Данные ком.оператора'!A344</f>
        <v>13.02.2024</v>
      </c>
      <c r="C347" s="6">
        <v>18</v>
      </c>
      <c r="D347" s="46">
        <f t="shared" si="48"/>
        <v>4814.1825963199999</v>
      </c>
      <c r="E347" s="46">
        <f t="shared" si="49"/>
        <v>4814.1825963199999</v>
      </c>
      <c r="F347" s="46">
        <f t="shared" si="50"/>
        <v>4438.9425963200001</v>
      </c>
      <c r="G347" s="46">
        <f t="shared" si="51"/>
        <v>5558.5125963199998</v>
      </c>
      <c r="H347" s="46">
        <f t="shared" si="52"/>
        <v>5558.5125963199998</v>
      </c>
      <c r="I347" s="46">
        <f t="shared" si="53"/>
        <v>5183.27259632</v>
      </c>
      <c r="J347" s="46">
        <f t="shared" si="54"/>
        <v>6687.1925963200001</v>
      </c>
      <c r="K347" s="46">
        <f t="shared" si="55"/>
        <v>6687.1925963200001</v>
      </c>
      <c r="L347" s="46">
        <f t="shared" si="56"/>
        <v>6311.9525963200003</v>
      </c>
      <c r="M347" s="46">
        <f t="shared" si="57"/>
        <v>7855.9225963199997</v>
      </c>
      <c r="N347" s="46">
        <f t="shared" si="58"/>
        <v>7855.9225963199997</v>
      </c>
      <c r="O347" s="46">
        <f t="shared" si="59"/>
        <v>7480.6825963199999</v>
      </c>
      <c r="P347" s="46">
        <f>'Данные ком.оператора'!C344</f>
        <v>2139.5433794</v>
      </c>
    </row>
    <row r="348" spans="2:16" ht="15.75" x14ac:dyDescent="0.25">
      <c r="B348" s="34" t="str">
        <f>'Данные ком.оператора'!A345</f>
        <v>13.02.2024</v>
      </c>
      <c r="C348" s="6">
        <v>19</v>
      </c>
      <c r="D348" s="46">
        <f t="shared" si="48"/>
        <v>4820.4439856700001</v>
      </c>
      <c r="E348" s="46">
        <f t="shared" si="49"/>
        <v>4820.4439856700001</v>
      </c>
      <c r="F348" s="46">
        <f t="shared" si="50"/>
        <v>4445.2039856700003</v>
      </c>
      <c r="G348" s="46">
        <f t="shared" si="51"/>
        <v>5564.77398567</v>
      </c>
      <c r="H348" s="46">
        <f t="shared" si="52"/>
        <v>5564.77398567</v>
      </c>
      <c r="I348" s="46">
        <f t="shared" si="53"/>
        <v>5189.5339856700002</v>
      </c>
      <c r="J348" s="46">
        <f t="shared" si="54"/>
        <v>6693.4539856700003</v>
      </c>
      <c r="K348" s="46">
        <f t="shared" si="55"/>
        <v>6693.4539856700003</v>
      </c>
      <c r="L348" s="46">
        <f t="shared" si="56"/>
        <v>6318.2139856700005</v>
      </c>
      <c r="M348" s="46">
        <f t="shared" si="57"/>
        <v>7862.1839856699999</v>
      </c>
      <c r="N348" s="46">
        <f t="shared" si="58"/>
        <v>7862.1839856699999</v>
      </c>
      <c r="O348" s="46">
        <f t="shared" si="59"/>
        <v>7486.9439856700001</v>
      </c>
      <c r="P348" s="46">
        <f>'Данные ком.оператора'!C345</f>
        <v>2145.8047687500002</v>
      </c>
    </row>
    <row r="349" spans="2:16" ht="15.75" x14ac:dyDescent="0.25">
      <c r="B349" s="34" t="str">
        <f>'Данные ком.оператора'!A346</f>
        <v>13.02.2024</v>
      </c>
      <c r="C349" s="6">
        <v>20</v>
      </c>
      <c r="D349" s="46">
        <f t="shared" si="48"/>
        <v>4826.2943303399998</v>
      </c>
      <c r="E349" s="46">
        <f t="shared" si="49"/>
        <v>4826.2943303399998</v>
      </c>
      <c r="F349" s="46">
        <f t="shared" si="50"/>
        <v>4451.05433034</v>
      </c>
      <c r="G349" s="46">
        <f t="shared" si="51"/>
        <v>5570.6243303399997</v>
      </c>
      <c r="H349" s="46">
        <f t="shared" si="52"/>
        <v>5570.6243303399997</v>
      </c>
      <c r="I349" s="46">
        <f t="shared" si="53"/>
        <v>5195.3843303399999</v>
      </c>
      <c r="J349" s="46">
        <f t="shared" si="54"/>
        <v>6699.30433034</v>
      </c>
      <c r="K349" s="46">
        <f t="shared" si="55"/>
        <v>6699.30433034</v>
      </c>
      <c r="L349" s="46">
        <f t="shared" si="56"/>
        <v>6324.0643303400002</v>
      </c>
      <c r="M349" s="46">
        <f t="shared" si="57"/>
        <v>7868.0343303399995</v>
      </c>
      <c r="N349" s="46">
        <f t="shared" si="58"/>
        <v>7868.0343303399995</v>
      </c>
      <c r="O349" s="46">
        <f t="shared" si="59"/>
        <v>7492.7943303399998</v>
      </c>
      <c r="P349" s="46">
        <f>'Данные ком.оператора'!C346</f>
        <v>2151.6551134199999</v>
      </c>
    </row>
    <row r="350" spans="2:16" ht="15.75" x14ac:dyDescent="0.25">
      <c r="B350" s="34" t="str">
        <f>'Данные ком.оператора'!A347</f>
        <v>13.02.2024</v>
      </c>
      <c r="C350" s="6">
        <v>21</v>
      </c>
      <c r="D350" s="46">
        <f t="shared" si="48"/>
        <v>4794.8174944099992</v>
      </c>
      <c r="E350" s="46">
        <f t="shared" si="49"/>
        <v>4794.8174944099992</v>
      </c>
      <c r="F350" s="46">
        <f t="shared" si="50"/>
        <v>4419.5774944099994</v>
      </c>
      <c r="G350" s="46">
        <f t="shared" si="51"/>
        <v>5539.14749441</v>
      </c>
      <c r="H350" s="46">
        <f t="shared" si="52"/>
        <v>5539.14749441</v>
      </c>
      <c r="I350" s="46">
        <f t="shared" si="53"/>
        <v>5163.9074944100003</v>
      </c>
      <c r="J350" s="46">
        <f t="shared" si="54"/>
        <v>6667.8274944099994</v>
      </c>
      <c r="K350" s="46">
        <f t="shared" si="55"/>
        <v>6667.8274944099994</v>
      </c>
      <c r="L350" s="46">
        <f t="shared" si="56"/>
        <v>6292.5874944099996</v>
      </c>
      <c r="M350" s="46">
        <f t="shared" si="57"/>
        <v>7836.5574944099999</v>
      </c>
      <c r="N350" s="46">
        <f t="shared" si="58"/>
        <v>7836.5574944099999</v>
      </c>
      <c r="O350" s="46">
        <f t="shared" si="59"/>
        <v>7461.3174944100001</v>
      </c>
      <c r="P350" s="46">
        <f>'Данные ком.оператора'!C347</f>
        <v>2120.1782774899998</v>
      </c>
    </row>
    <row r="351" spans="2:16" ht="15.75" x14ac:dyDescent="0.25">
      <c r="B351" s="34" t="str">
        <f>'Данные ком.оператора'!A348</f>
        <v>13.02.2024</v>
      </c>
      <c r="C351" s="6">
        <v>22</v>
      </c>
      <c r="D351" s="46">
        <f t="shared" si="48"/>
        <v>4804.2663057699992</v>
      </c>
      <c r="E351" s="46">
        <f t="shared" si="49"/>
        <v>4804.2663057699992</v>
      </c>
      <c r="F351" s="46">
        <f t="shared" si="50"/>
        <v>4429.0263057699995</v>
      </c>
      <c r="G351" s="46">
        <f t="shared" si="51"/>
        <v>5548.5963057700001</v>
      </c>
      <c r="H351" s="46">
        <f t="shared" si="52"/>
        <v>5548.5963057700001</v>
      </c>
      <c r="I351" s="46">
        <f t="shared" si="53"/>
        <v>5173.3563057700003</v>
      </c>
      <c r="J351" s="46">
        <f t="shared" si="54"/>
        <v>6677.2763057699995</v>
      </c>
      <c r="K351" s="46">
        <f t="shared" si="55"/>
        <v>6677.2763057699995</v>
      </c>
      <c r="L351" s="46">
        <f t="shared" si="56"/>
        <v>6302.0363057699997</v>
      </c>
      <c r="M351" s="46">
        <f t="shared" si="57"/>
        <v>7846.0063057699999</v>
      </c>
      <c r="N351" s="46">
        <f t="shared" si="58"/>
        <v>7846.0063057699999</v>
      </c>
      <c r="O351" s="46">
        <f t="shared" si="59"/>
        <v>7470.7663057700001</v>
      </c>
      <c r="P351" s="46">
        <f>'Данные ком.оператора'!C348</f>
        <v>2129.6270888499998</v>
      </c>
    </row>
    <row r="352" spans="2:16" ht="15.75" x14ac:dyDescent="0.25">
      <c r="B352" s="34" t="str">
        <f>'Данные ком.оператора'!A349</f>
        <v>13.02.2024</v>
      </c>
      <c r="C352" s="6">
        <v>23</v>
      </c>
      <c r="D352" s="46">
        <f t="shared" si="48"/>
        <v>4758.0293387499996</v>
      </c>
      <c r="E352" s="46">
        <f t="shared" si="49"/>
        <v>4758.0293387499996</v>
      </c>
      <c r="F352" s="46">
        <f t="shared" si="50"/>
        <v>4382.7893387499998</v>
      </c>
      <c r="G352" s="46">
        <f t="shared" si="51"/>
        <v>5502.3593387499996</v>
      </c>
      <c r="H352" s="46">
        <f t="shared" si="52"/>
        <v>5502.3593387499996</v>
      </c>
      <c r="I352" s="46">
        <f t="shared" si="53"/>
        <v>5127.1193387499998</v>
      </c>
      <c r="J352" s="46">
        <f t="shared" si="54"/>
        <v>6631.0393387499998</v>
      </c>
      <c r="K352" s="46">
        <f t="shared" si="55"/>
        <v>6631.0393387499998</v>
      </c>
      <c r="L352" s="46">
        <f t="shared" si="56"/>
        <v>6255.7993387500001</v>
      </c>
      <c r="M352" s="46">
        <f t="shared" si="57"/>
        <v>7799.7693387499994</v>
      </c>
      <c r="N352" s="46">
        <f t="shared" si="58"/>
        <v>7799.7693387499994</v>
      </c>
      <c r="O352" s="46">
        <f t="shared" si="59"/>
        <v>7424.5293387499996</v>
      </c>
      <c r="P352" s="46">
        <f>'Данные ком.оператора'!C349</f>
        <v>2083.3901218300002</v>
      </c>
    </row>
    <row r="353" spans="2:16" ht="15.75" x14ac:dyDescent="0.25">
      <c r="B353" s="34" t="str">
        <f>'Данные ком.оператора'!A350</f>
        <v>13.02.2024</v>
      </c>
      <c r="C353" s="6">
        <v>24</v>
      </c>
      <c r="D353" s="46">
        <f t="shared" si="48"/>
        <v>4768.1707313099996</v>
      </c>
      <c r="E353" s="46">
        <f t="shared" si="49"/>
        <v>4768.1707313099996</v>
      </c>
      <c r="F353" s="46">
        <f t="shared" si="50"/>
        <v>4392.9307313099998</v>
      </c>
      <c r="G353" s="46">
        <f t="shared" si="51"/>
        <v>5512.5007313100004</v>
      </c>
      <c r="H353" s="46">
        <f t="shared" si="52"/>
        <v>5512.5007313100004</v>
      </c>
      <c r="I353" s="46">
        <f t="shared" si="53"/>
        <v>5137.2607313100007</v>
      </c>
      <c r="J353" s="46">
        <f t="shared" si="54"/>
        <v>6641.1807313099998</v>
      </c>
      <c r="K353" s="46">
        <f t="shared" si="55"/>
        <v>6641.1807313099998</v>
      </c>
      <c r="L353" s="46">
        <f t="shared" si="56"/>
        <v>6265.94073131</v>
      </c>
      <c r="M353" s="46">
        <f t="shared" si="57"/>
        <v>7809.9107313100003</v>
      </c>
      <c r="N353" s="46">
        <f t="shared" si="58"/>
        <v>7809.9107313100003</v>
      </c>
      <c r="O353" s="46">
        <f t="shared" si="59"/>
        <v>7434.6707313100005</v>
      </c>
      <c r="P353" s="46">
        <f>'Данные ком.оператора'!C350</f>
        <v>2093.5315143900002</v>
      </c>
    </row>
    <row r="354" spans="2:16" ht="15.75" x14ac:dyDescent="0.25">
      <c r="B354" s="34" t="str">
        <f>'Данные ком.оператора'!A351</f>
        <v>14.02.2024</v>
      </c>
      <c r="C354" s="6">
        <v>1</v>
      </c>
      <c r="D354" s="46">
        <f t="shared" si="48"/>
        <v>4803.1874606699994</v>
      </c>
      <c r="E354" s="46">
        <f t="shared" si="49"/>
        <v>4803.1874606699994</v>
      </c>
      <c r="F354" s="46">
        <f t="shared" si="50"/>
        <v>4427.9474606699996</v>
      </c>
      <c r="G354" s="46">
        <f t="shared" si="51"/>
        <v>5547.5174606699993</v>
      </c>
      <c r="H354" s="46">
        <f t="shared" si="52"/>
        <v>5547.5174606699993</v>
      </c>
      <c r="I354" s="46">
        <f t="shared" si="53"/>
        <v>5172.2774606699995</v>
      </c>
      <c r="J354" s="46">
        <f t="shared" si="54"/>
        <v>6676.1974606699996</v>
      </c>
      <c r="K354" s="46">
        <f t="shared" si="55"/>
        <v>6676.1974606699996</v>
      </c>
      <c r="L354" s="46">
        <f t="shared" si="56"/>
        <v>6300.9574606699998</v>
      </c>
      <c r="M354" s="46">
        <f t="shared" si="57"/>
        <v>7844.9274606699992</v>
      </c>
      <c r="N354" s="46">
        <f t="shared" si="58"/>
        <v>7844.9274606699992</v>
      </c>
      <c r="O354" s="46">
        <f t="shared" si="59"/>
        <v>7469.6874606699994</v>
      </c>
      <c r="P354" s="46">
        <f>'Данные ком.оператора'!C351</f>
        <v>2128.54824375</v>
      </c>
    </row>
    <row r="355" spans="2:16" ht="15.75" x14ac:dyDescent="0.25">
      <c r="B355" s="34" t="str">
        <f>'Данные ком.оператора'!A352</f>
        <v>14.02.2024</v>
      </c>
      <c r="C355" s="6">
        <v>2</v>
      </c>
      <c r="D355" s="46">
        <f t="shared" si="48"/>
        <v>4808.8374454199993</v>
      </c>
      <c r="E355" s="46">
        <f t="shared" si="49"/>
        <v>4808.8374454199993</v>
      </c>
      <c r="F355" s="46">
        <f t="shared" si="50"/>
        <v>4433.5974454199995</v>
      </c>
      <c r="G355" s="46">
        <f t="shared" si="51"/>
        <v>5553.1674454199992</v>
      </c>
      <c r="H355" s="46">
        <f t="shared" si="52"/>
        <v>5553.1674454199992</v>
      </c>
      <c r="I355" s="46">
        <f t="shared" si="53"/>
        <v>5177.9274454199995</v>
      </c>
      <c r="J355" s="46">
        <f t="shared" si="54"/>
        <v>6681.8474454199995</v>
      </c>
      <c r="K355" s="46">
        <f t="shared" si="55"/>
        <v>6681.8474454199995</v>
      </c>
      <c r="L355" s="46">
        <f t="shared" si="56"/>
        <v>6306.6074454199997</v>
      </c>
      <c r="M355" s="46">
        <f t="shared" si="57"/>
        <v>7850.5774454199991</v>
      </c>
      <c r="N355" s="46">
        <f t="shared" si="58"/>
        <v>7850.5774454199991</v>
      </c>
      <c r="O355" s="46">
        <f t="shared" si="59"/>
        <v>7475.3374454199993</v>
      </c>
      <c r="P355" s="46">
        <f>'Данные ком.оператора'!C352</f>
        <v>2134.1982284999999</v>
      </c>
    </row>
    <row r="356" spans="2:16" ht="15.75" x14ac:dyDescent="0.25">
      <c r="B356" s="34" t="str">
        <f>'Данные ком.оператора'!A353</f>
        <v>14.02.2024</v>
      </c>
      <c r="C356" s="6">
        <v>3</v>
      </c>
      <c r="D356" s="46">
        <f t="shared" si="48"/>
        <v>4797.9903444999991</v>
      </c>
      <c r="E356" s="46">
        <f t="shared" si="49"/>
        <v>4797.9903444999991</v>
      </c>
      <c r="F356" s="46">
        <f t="shared" si="50"/>
        <v>4422.7503444999993</v>
      </c>
      <c r="G356" s="46">
        <f t="shared" si="51"/>
        <v>5542.3203444999999</v>
      </c>
      <c r="H356" s="46">
        <f t="shared" si="52"/>
        <v>5542.3203444999999</v>
      </c>
      <c r="I356" s="46">
        <f t="shared" si="53"/>
        <v>5167.0803445000001</v>
      </c>
      <c r="J356" s="46">
        <f t="shared" si="54"/>
        <v>6671.0003444999993</v>
      </c>
      <c r="K356" s="46">
        <f t="shared" si="55"/>
        <v>6671.0003444999993</v>
      </c>
      <c r="L356" s="46">
        <f t="shared" si="56"/>
        <v>6295.7603444999995</v>
      </c>
      <c r="M356" s="46">
        <f t="shared" si="57"/>
        <v>7839.7303444999998</v>
      </c>
      <c r="N356" s="46">
        <f t="shared" si="58"/>
        <v>7839.7303444999998</v>
      </c>
      <c r="O356" s="46">
        <f t="shared" si="59"/>
        <v>7464.4903445</v>
      </c>
      <c r="P356" s="46">
        <f>'Данные ком.оператора'!C353</f>
        <v>2123.3511275800001</v>
      </c>
    </row>
    <row r="357" spans="2:16" ht="15.75" x14ac:dyDescent="0.25">
      <c r="B357" s="34" t="str">
        <f>'Данные ком.оператора'!A354</f>
        <v>14.02.2024</v>
      </c>
      <c r="C357" s="6">
        <v>4</v>
      </c>
      <c r="D357" s="46">
        <f t="shared" si="48"/>
        <v>4906.1450886099992</v>
      </c>
      <c r="E357" s="46">
        <f t="shared" si="49"/>
        <v>4906.1450886099992</v>
      </c>
      <c r="F357" s="46">
        <f t="shared" si="50"/>
        <v>4530.9050886099994</v>
      </c>
      <c r="G357" s="46">
        <f t="shared" si="51"/>
        <v>5650.4750886100001</v>
      </c>
      <c r="H357" s="46">
        <f t="shared" si="52"/>
        <v>5650.4750886100001</v>
      </c>
      <c r="I357" s="46">
        <f t="shared" si="53"/>
        <v>5275.2350886100003</v>
      </c>
      <c r="J357" s="46">
        <f t="shared" si="54"/>
        <v>6779.1550886099994</v>
      </c>
      <c r="K357" s="46">
        <f t="shared" si="55"/>
        <v>6779.1550886099994</v>
      </c>
      <c r="L357" s="46">
        <f t="shared" si="56"/>
        <v>6403.9150886099997</v>
      </c>
      <c r="M357" s="46">
        <f t="shared" si="57"/>
        <v>7947.8850886099999</v>
      </c>
      <c r="N357" s="46">
        <f t="shared" si="58"/>
        <v>7947.8850886099999</v>
      </c>
      <c r="O357" s="46">
        <f t="shared" si="59"/>
        <v>7572.6450886100001</v>
      </c>
      <c r="P357" s="46">
        <f>'Данные ком.оператора'!C354</f>
        <v>2231.5058716899998</v>
      </c>
    </row>
    <row r="358" spans="2:16" ht="15.75" x14ac:dyDescent="0.25">
      <c r="B358" s="34" t="str">
        <f>'Данные ком.оператора'!A355</f>
        <v>14.02.2024</v>
      </c>
      <c r="C358" s="6">
        <v>5</v>
      </c>
      <c r="D358" s="46">
        <f t="shared" si="48"/>
        <v>4860.4656171299994</v>
      </c>
      <c r="E358" s="46">
        <f t="shared" si="49"/>
        <v>4860.4656171299994</v>
      </c>
      <c r="F358" s="46">
        <f t="shared" si="50"/>
        <v>4485.2256171299996</v>
      </c>
      <c r="G358" s="46">
        <f t="shared" si="51"/>
        <v>5604.7956171300002</v>
      </c>
      <c r="H358" s="46">
        <f t="shared" si="52"/>
        <v>5604.7956171300002</v>
      </c>
      <c r="I358" s="46">
        <f t="shared" si="53"/>
        <v>5229.5556171300004</v>
      </c>
      <c r="J358" s="46">
        <f t="shared" si="54"/>
        <v>6733.4756171299996</v>
      </c>
      <c r="K358" s="46">
        <f t="shared" si="55"/>
        <v>6733.4756171299996</v>
      </c>
      <c r="L358" s="46">
        <f t="shared" si="56"/>
        <v>6358.2356171299998</v>
      </c>
      <c r="M358" s="46">
        <f t="shared" si="57"/>
        <v>7902.2056171300001</v>
      </c>
      <c r="N358" s="46">
        <f t="shared" si="58"/>
        <v>7902.2056171300001</v>
      </c>
      <c r="O358" s="46">
        <f t="shared" si="59"/>
        <v>7526.9656171300003</v>
      </c>
      <c r="P358" s="46">
        <f>'Данные ком.оператора'!C355</f>
        <v>2185.82640021</v>
      </c>
    </row>
    <row r="359" spans="2:16" ht="15.75" x14ac:dyDescent="0.25">
      <c r="B359" s="34" t="str">
        <f>'Данные ком.оператора'!A356</f>
        <v>14.02.2024</v>
      </c>
      <c r="C359" s="6">
        <v>6</v>
      </c>
      <c r="D359" s="46">
        <f t="shared" si="48"/>
        <v>4803.2516603199992</v>
      </c>
      <c r="E359" s="46">
        <f t="shared" si="49"/>
        <v>4803.2516603199992</v>
      </c>
      <c r="F359" s="46">
        <f t="shared" si="50"/>
        <v>4428.0116603199995</v>
      </c>
      <c r="G359" s="46">
        <f t="shared" si="51"/>
        <v>5547.5816603199992</v>
      </c>
      <c r="H359" s="46">
        <f t="shared" si="52"/>
        <v>5547.5816603199992</v>
      </c>
      <c r="I359" s="46">
        <f t="shared" si="53"/>
        <v>5172.3416603199994</v>
      </c>
      <c r="J359" s="46">
        <f t="shared" si="54"/>
        <v>6676.2616603199995</v>
      </c>
      <c r="K359" s="46">
        <f t="shared" si="55"/>
        <v>6676.2616603199995</v>
      </c>
      <c r="L359" s="46">
        <f t="shared" si="56"/>
        <v>6301.0216603199997</v>
      </c>
      <c r="M359" s="46">
        <f t="shared" si="57"/>
        <v>7844.991660319999</v>
      </c>
      <c r="N359" s="46">
        <f t="shared" si="58"/>
        <v>7844.991660319999</v>
      </c>
      <c r="O359" s="46">
        <f t="shared" si="59"/>
        <v>7469.7516603199992</v>
      </c>
      <c r="P359" s="46">
        <f>'Данные ком.оператора'!C356</f>
        <v>2128.6124433999998</v>
      </c>
    </row>
    <row r="360" spans="2:16" ht="15.75" x14ac:dyDescent="0.25">
      <c r="B360" s="34" t="str">
        <f>'Данные ком.оператора'!A357</f>
        <v>14.02.2024</v>
      </c>
      <c r="C360" s="6">
        <v>7</v>
      </c>
      <c r="D360" s="46">
        <f t="shared" si="48"/>
        <v>4783.8666648999997</v>
      </c>
      <c r="E360" s="46">
        <f t="shared" si="49"/>
        <v>4783.8666648999997</v>
      </c>
      <c r="F360" s="46">
        <f t="shared" si="50"/>
        <v>4408.6266648999999</v>
      </c>
      <c r="G360" s="46">
        <f t="shared" si="51"/>
        <v>5528.1966648999996</v>
      </c>
      <c r="H360" s="46">
        <f t="shared" si="52"/>
        <v>5528.1966648999996</v>
      </c>
      <c r="I360" s="46">
        <f t="shared" si="53"/>
        <v>5152.9566648999999</v>
      </c>
      <c r="J360" s="46">
        <f t="shared" si="54"/>
        <v>6656.8766648999999</v>
      </c>
      <c r="K360" s="46">
        <f t="shared" si="55"/>
        <v>6656.8766648999999</v>
      </c>
      <c r="L360" s="46">
        <f t="shared" si="56"/>
        <v>6281.6366649000001</v>
      </c>
      <c r="M360" s="46">
        <f t="shared" si="57"/>
        <v>7825.6066648999995</v>
      </c>
      <c r="N360" s="46">
        <f t="shared" si="58"/>
        <v>7825.6066648999995</v>
      </c>
      <c r="O360" s="46">
        <f t="shared" si="59"/>
        <v>7450.3666648999997</v>
      </c>
      <c r="P360" s="46">
        <f>'Данные ком.оператора'!C357</f>
        <v>2109.2274479799999</v>
      </c>
    </row>
    <row r="361" spans="2:16" ht="15.75" x14ac:dyDescent="0.25">
      <c r="B361" s="34" t="str">
        <f>'Данные ком.оператора'!A358</f>
        <v>14.02.2024</v>
      </c>
      <c r="C361" s="6">
        <v>8</v>
      </c>
      <c r="D361" s="46">
        <f t="shared" si="48"/>
        <v>4801.76550305</v>
      </c>
      <c r="E361" s="46">
        <f t="shared" si="49"/>
        <v>4801.76550305</v>
      </c>
      <c r="F361" s="46">
        <f t="shared" si="50"/>
        <v>4426.5255030500002</v>
      </c>
      <c r="G361" s="46">
        <f t="shared" si="51"/>
        <v>5546.0955030499999</v>
      </c>
      <c r="H361" s="46">
        <f t="shared" si="52"/>
        <v>5546.0955030499999</v>
      </c>
      <c r="I361" s="46">
        <f t="shared" si="53"/>
        <v>5170.8555030500002</v>
      </c>
      <c r="J361" s="46">
        <f t="shared" si="54"/>
        <v>6674.7755030500002</v>
      </c>
      <c r="K361" s="46">
        <f t="shared" si="55"/>
        <v>6674.7755030500002</v>
      </c>
      <c r="L361" s="46">
        <f t="shared" si="56"/>
        <v>6299.5355030500004</v>
      </c>
      <c r="M361" s="46">
        <f t="shared" si="57"/>
        <v>7843.5055030499998</v>
      </c>
      <c r="N361" s="46">
        <f t="shared" si="58"/>
        <v>7843.5055030499998</v>
      </c>
      <c r="O361" s="46">
        <f t="shared" si="59"/>
        <v>7468.26550305</v>
      </c>
      <c r="P361" s="46">
        <f>'Данные ком.оператора'!C358</f>
        <v>2127.1262861300002</v>
      </c>
    </row>
    <row r="362" spans="2:16" ht="15.75" x14ac:dyDescent="0.25">
      <c r="B362" s="34" t="str">
        <f>'Данные ком.оператора'!A359</f>
        <v>14.02.2024</v>
      </c>
      <c r="C362" s="6">
        <v>9</v>
      </c>
      <c r="D362" s="46">
        <f t="shared" si="48"/>
        <v>4790.3653104699997</v>
      </c>
      <c r="E362" s="46">
        <f t="shared" si="49"/>
        <v>4790.3653104699997</v>
      </c>
      <c r="F362" s="46">
        <f t="shared" si="50"/>
        <v>4415.1253104699999</v>
      </c>
      <c r="G362" s="46">
        <f t="shared" si="51"/>
        <v>5534.6953104699996</v>
      </c>
      <c r="H362" s="46">
        <f t="shared" si="52"/>
        <v>5534.6953104699996</v>
      </c>
      <c r="I362" s="46">
        <f t="shared" si="53"/>
        <v>5159.4553104699999</v>
      </c>
      <c r="J362" s="46">
        <f t="shared" si="54"/>
        <v>6663.3753104699999</v>
      </c>
      <c r="K362" s="46">
        <f t="shared" si="55"/>
        <v>6663.3753104699999</v>
      </c>
      <c r="L362" s="46">
        <f t="shared" si="56"/>
        <v>6288.1353104700001</v>
      </c>
      <c r="M362" s="46">
        <f t="shared" si="57"/>
        <v>7832.1053104699995</v>
      </c>
      <c r="N362" s="46">
        <f t="shared" si="58"/>
        <v>7832.1053104699995</v>
      </c>
      <c r="O362" s="46">
        <f t="shared" si="59"/>
        <v>7456.8653104699997</v>
      </c>
      <c r="P362" s="46">
        <f>'Данные ком.оператора'!C359</f>
        <v>2115.7260935499999</v>
      </c>
    </row>
    <row r="363" spans="2:16" ht="15.75" x14ac:dyDescent="0.25">
      <c r="B363" s="34" t="str">
        <f>'Данные ком.оператора'!A360</f>
        <v>14.02.2024</v>
      </c>
      <c r="C363" s="6">
        <v>10</v>
      </c>
      <c r="D363" s="46">
        <f t="shared" ref="D363:D426" si="60">P363+$G$22+$G$28+$G$24</f>
        <v>4804.2220463399999</v>
      </c>
      <c r="E363" s="46">
        <f t="shared" ref="E363:E426" si="61">P363+$G$22+$H$28+$G$24</f>
        <v>4804.2220463399999</v>
      </c>
      <c r="F363" s="46">
        <f t="shared" ref="F363:F426" si="62">P363+$G$22+$I$28+$G$24</f>
        <v>4428.9820463400001</v>
      </c>
      <c r="G363" s="46">
        <f t="shared" ref="G363:G426" si="63">P363+$H$22+$G$24+$G$28</f>
        <v>5548.5520463399998</v>
      </c>
      <c r="H363" s="46">
        <f t="shared" ref="H363:H426" si="64">P363+$H$22+$G$24+$H$28</f>
        <v>5548.5520463399998</v>
      </c>
      <c r="I363" s="46">
        <f t="shared" ref="I363:I426" si="65">P363+$H$22+$G$24+$I$28</f>
        <v>5173.3120463400001</v>
      </c>
      <c r="J363" s="46">
        <f t="shared" ref="J363:J426" si="66">P363+$I$22+$G$24+$G$28</f>
        <v>6677.2320463400001</v>
      </c>
      <c r="K363" s="46">
        <f t="shared" ref="K363:K426" si="67">P363+$I$22+$G$24+$H$28</f>
        <v>6677.2320463400001</v>
      </c>
      <c r="L363" s="46">
        <f t="shared" ref="L363:L426" si="68">P363+$I$22+$G$24+$I$28</f>
        <v>6301.9920463400003</v>
      </c>
      <c r="M363" s="46">
        <f t="shared" ref="M363:M426" si="69">P363+$J$22+$G$24+$G$28</f>
        <v>7845.9620463399997</v>
      </c>
      <c r="N363" s="46">
        <f t="shared" ref="N363:N426" si="70">P363+$J$22+$G$24+$H$28</f>
        <v>7845.9620463399997</v>
      </c>
      <c r="O363" s="46">
        <f t="shared" ref="O363:O426" si="71">P363+$J$22+$G$24+$I$28</f>
        <v>7470.7220463399999</v>
      </c>
      <c r="P363" s="46">
        <f>'Данные ком.оператора'!C360</f>
        <v>2129.5828294200001</v>
      </c>
    </row>
    <row r="364" spans="2:16" ht="15.75" x14ac:dyDescent="0.25">
      <c r="B364" s="34" t="str">
        <f>'Данные ком.оператора'!A361</f>
        <v>14.02.2024</v>
      </c>
      <c r="C364" s="6">
        <v>11</v>
      </c>
      <c r="D364" s="46">
        <f t="shared" si="60"/>
        <v>4810.70337776</v>
      </c>
      <c r="E364" s="46">
        <f t="shared" si="61"/>
        <v>4810.70337776</v>
      </c>
      <c r="F364" s="46">
        <f t="shared" si="62"/>
        <v>4435.4633777600002</v>
      </c>
      <c r="G364" s="46">
        <f t="shared" si="63"/>
        <v>5555.0333777599999</v>
      </c>
      <c r="H364" s="46">
        <f t="shared" si="64"/>
        <v>5555.0333777599999</v>
      </c>
      <c r="I364" s="46">
        <f t="shared" si="65"/>
        <v>5179.7933777600001</v>
      </c>
      <c r="J364" s="46">
        <f t="shared" si="66"/>
        <v>6683.7133777600002</v>
      </c>
      <c r="K364" s="46">
        <f t="shared" si="67"/>
        <v>6683.7133777600002</v>
      </c>
      <c r="L364" s="46">
        <f t="shared" si="68"/>
        <v>6308.4733777600004</v>
      </c>
      <c r="M364" s="46">
        <f t="shared" si="69"/>
        <v>7852.4433777599997</v>
      </c>
      <c r="N364" s="46">
        <f t="shared" si="70"/>
        <v>7852.4433777599997</v>
      </c>
      <c r="O364" s="46">
        <f t="shared" si="71"/>
        <v>7477.20337776</v>
      </c>
      <c r="P364" s="46">
        <f>'Данные ком.оператора'!C361</f>
        <v>2136.0641608400001</v>
      </c>
    </row>
    <row r="365" spans="2:16" ht="15.75" x14ac:dyDescent="0.25">
      <c r="B365" s="34" t="str">
        <f>'Данные ком.оператора'!A362</f>
        <v>14.02.2024</v>
      </c>
      <c r="C365" s="6">
        <v>12</v>
      </c>
      <c r="D365" s="46">
        <f t="shared" si="60"/>
        <v>4829.8284710299995</v>
      </c>
      <c r="E365" s="46">
        <f t="shared" si="61"/>
        <v>4829.8284710299995</v>
      </c>
      <c r="F365" s="46">
        <f t="shared" si="62"/>
        <v>4454.5884710299997</v>
      </c>
      <c r="G365" s="46">
        <f t="shared" si="63"/>
        <v>5574.1584710300003</v>
      </c>
      <c r="H365" s="46">
        <f t="shared" si="64"/>
        <v>5574.1584710300003</v>
      </c>
      <c r="I365" s="46">
        <f t="shared" si="65"/>
        <v>5198.9184710300005</v>
      </c>
      <c r="J365" s="46">
        <f t="shared" si="66"/>
        <v>6702.8384710299997</v>
      </c>
      <c r="K365" s="46">
        <f t="shared" si="67"/>
        <v>6702.8384710299997</v>
      </c>
      <c r="L365" s="46">
        <f t="shared" si="68"/>
        <v>6327.5984710299999</v>
      </c>
      <c r="M365" s="46">
        <f t="shared" si="69"/>
        <v>7871.5684710300002</v>
      </c>
      <c r="N365" s="46">
        <f t="shared" si="70"/>
        <v>7871.5684710300002</v>
      </c>
      <c r="O365" s="46">
        <f t="shared" si="71"/>
        <v>7496.3284710300004</v>
      </c>
      <c r="P365" s="46">
        <f>'Данные ком.оператора'!C362</f>
        <v>2155.1892541100001</v>
      </c>
    </row>
    <row r="366" spans="2:16" ht="15.75" x14ac:dyDescent="0.25">
      <c r="B366" s="34" t="str">
        <f>'Данные ком.оператора'!A363</f>
        <v>14.02.2024</v>
      </c>
      <c r="C366" s="6">
        <v>13</v>
      </c>
      <c r="D366" s="46">
        <f t="shared" si="60"/>
        <v>4819.1690325699992</v>
      </c>
      <c r="E366" s="46">
        <f t="shared" si="61"/>
        <v>4819.1690325699992</v>
      </c>
      <c r="F366" s="46">
        <f t="shared" si="62"/>
        <v>4443.9290325699994</v>
      </c>
      <c r="G366" s="46">
        <f t="shared" si="63"/>
        <v>5563.4990325699991</v>
      </c>
      <c r="H366" s="46">
        <f t="shared" si="64"/>
        <v>5563.4990325699991</v>
      </c>
      <c r="I366" s="46">
        <f t="shared" si="65"/>
        <v>5188.2590325699994</v>
      </c>
      <c r="J366" s="46">
        <f t="shared" si="66"/>
        <v>6692.1790325699994</v>
      </c>
      <c r="K366" s="46">
        <f t="shared" si="67"/>
        <v>6692.1790325699994</v>
      </c>
      <c r="L366" s="46">
        <f t="shared" si="68"/>
        <v>6316.9390325699997</v>
      </c>
      <c r="M366" s="46">
        <f t="shared" si="69"/>
        <v>7860.909032569999</v>
      </c>
      <c r="N366" s="46">
        <f t="shared" si="70"/>
        <v>7860.909032569999</v>
      </c>
      <c r="O366" s="46">
        <f t="shared" si="71"/>
        <v>7485.6690325699992</v>
      </c>
      <c r="P366" s="46">
        <f>'Данные ком.оператора'!C363</f>
        <v>2144.5298156499998</v>
      </c>
    </row>
    <row r="367" spans="2:16" ht="15.75" x14ac:dyDescent="0.25">
      <c r="B367" s="34" t="str">
        <f>'Данные ком.оператора'!A364</f>
        <v>14.02.2024</v>
      </c>
      <c r="C367" s="6">
        <v>14</v>
      </c>
      <c r="D367" s="46">
        <f t="shared" si="60"/>
        <v>4814.4162596199994</v>
      </c>
      <c r="E367" s="46">
        <f t="shared" si="61"/>
        <v>4814.4162596199994</v>
      </c>
      <c r="F367" s="46">
        <f t="shared" si="62"/>
        <v>4439.1762596199997</v>
      </c>
      <c r="G367" s="46">
        <f t="shared" si="63"/>
        <v>5558.7462596199994</v>
      </c>
      <c r="H367" s="46">
        <f t="shared" si="64"/>
        <v>5558.7462596199994</v>
      </c>
      <c r="I367" s="46">
        <f t="shared" si="65"/>
        <v>5183.5062596199996</v>
      </c>
      <c r="J367" s="46">
        <f t="shared" si="66"/>
        <v>6687.4262596199997</v>
      </c>
      <c r="K367" s="46">
        <f t="shared" si="67"/>
        <v>6687.4262596199997</v>
      </c>
      <c r="L367" s="46">
        <f t="shared" si="68"/>
        <v>6312.1862596199999</v>
      </c>
      <c r="M367" s="46">
        <f t="shared" si="69"/>
        <v>7856.1562596199992</v>
      </c>
      <c r="N367" s="46">
        <f t="shared" si="70"/>
        <v>7856.1562596199992</v>
      </c>
      <c r="O367" s="46">
        <f t="shared" si="71"/>
        <v>7480.9162596199994</v>
      </c>
      <c r="P367" s="46">
        <f>'Данные ком.оператора'!C364</f>
        <v>2139.7770427</v>
      </c>
    </row>
    <row r="368" spans="2:16" ht="15.75" x14ac:dyDescent="0.25">
      <c r="B368" s="34" t="str">
        <f>'Данные ком.оператора'!A365</f>
        <v>14.02.2024</v>
      </c>
      <c r="C368" s="6">
        <v>15</v>
      </c>
      <c r="D368" s="46">
        <f t="shared" si="60"/>
        <v>4830.99248412</v>
      </c>
      <c r="E368" s="46">
        <f t="shared" si="61"/>
        <v>4830.99248412</v>
      </c>
      <c r="F368" s="46">
        <f t="shared" si="62"/>
        <v>4455.7524841200002</v>
      </c>
      <c r="G368" s="46">
        <f t="shared" si="63"/>
        <v>5575.3224841199999</v>
      </c>
      <c r="H368" s="46">
        <f t="shared" si="64"/>
        <v>5575.3224841199999</v>
      </c>
      <c r="I368" s="46">
        <f t="shared" si="65"/>
        <v>5200.0824841200001</v>
      </c>
      <c r="J368" s="46">
        <f t="shared" si="66"/>
        <v>6704.0024841200002</v>
      </c>
      <c r="K368" s="46">
        <f t="shared" si="67"/>
        <v>6704.0024841200002</v>
      </c>
      <c r="L368" s="46">
        <f t="shared" si="68"/>
        <v>6328.7624841200004</v>
      </c>
      <c r="M368" s="46">
        <f t="shared" si="69"/>
        <v>7872.7324841199998</v>
      </c>
      <c r="N368" s="46">
        <f t="shared" si="70"/>
        <v>7872.7324841199998</v>
      </c>
      <c r="O368" s="46">
        <f t="shared" si="71"/>
        <v>7497.49248412</v>
      </c>
      <c r="P368" s="46">
        <f>'Данные ком.оператора'!C365</f>
        <v>2156.3532672000001</v>
      </c>
    </row>
    <row r="369" spans="2:16" ht="15.75" x14ac:dyDescent="0.25">
      <c r="B369" s="34" t="str">
        <f>'Данные ком.оператора'!A366</f>
        <v>14.02.2024</v>
      </c>
      <c r="C369" s="6">
        <v>16</v>
      </c>
      <c r="D369" s="46">
        <f t="shared" si="60"/>
        <v>4830.7747598299993</v>
      </c>
      <c r="E369" s="46">
        <f t="shared" si="61"/>
        <v>4830.7747598299993</v>
      </c>
      <c r="F369" s="46">
        <f t="shared" si="62"/>
        <v>4455.5347598299995</v>
      </c>
      <c r="G369" s="46">
        <f t="shared" si="63"/>
        <v>5575.1047598300001</v>
      </c>
      <c r="H369" s="46">
        <f t="shared" si="64"/>
        <v>5575.1047598300001</v>
      </c>
      <c r="I369" s="46">
        <f t="shared" si="65"/>
        <v>5199.8647598300004</v>
      </c>
      <c r="J369" s="46">
        <f t="shared" si="66"/>
        <v>6703.7847598299995</v>
      </c>
      <c r="K369" s="46">
        <f t="shared" si="67"/>
        <v>6703.7847598299995</v>
      </c>
      <c r="L369" s="46">
        <f t="shared" si="68"/>
        <v>6328.5447598299997</v>
      </c>
      <c r="M369" s="46">
        <f t="shared" si="69"/>
        <v>7872.51475983</v>
      </c>
      <c r="N369" s="46">
        <f t="shared" si="70"/>
        <v>7872.51475983</v>
      </c>
      <c r="O369" s="46">
        <f t="shared" si="71"/>
        <v>7497.2747598300002</v>
      </c>
      <c r="P369" s="46">
        <f>'Данные ком.оператора'!C366</f>
        <v>2156.1355429099999</v>
      </c>
    </row>
    <row r="370" spans="2:16" ht="15.75" x14ac:dyDescent="0.25">
      <c r="B370" s="34" t="str">
        <f>'Данные ком.оператора'!A367</f>
        <v>14.02.2024</v>
      </c>
      <c r="C370" s="6">
        <v>17</v>
      </c>
      <c r="D370" s="46">
        <f t="shared" si="60"/>
        <v>4814.799482559999</v>
      </c>
      <c r="E370" s="46">
        <f t="shared" si="61"/>
        <v>4814.799482559999</v>
      </c>
      <c r="F370" s="46">
        <f t="shared" si="62"/>
        <v>4439.5594825599992</v>
      </c>
      <c r="G370" s="46">
        <f t="shared" si="63"/>
        <v>5559.1294825599998</v>
      </c>
      <c r="H370" s="46">
        <f t="shared" si="64"/>
        <v>5559.1294825599998</v>
      </c>
      <c r="I370" s="46">
        <f t="shared" si="65"/>
        <v>5183.88948256</v>
      </c>
      <c r="J370" s="46">
        <f t="shared" si="66"/>
        <v>6687.8094825599992</v>
      </c>
      <c r="K370" s="46">
        <f t="shared" si="67"/>
        <v>6687.8094825599992</v>
      </c>
      <c r="L370" s="46">
        <f t="shared" si="68"/>
        <v>6312.5694825599994</v>
      </c>
      <c r="M370" s="46">
        <f t="shared" si="69"/>
        <v>7856.5394825599997</v>
      </c>
      <c r="N370" s="46">
        <f t="shared" si="70"/>
        <v>7856.5394825599997</v>
      </c>
      <c r="O370" s="46">
        <f t="shared" si="71"/>
        <v>7481.2994825599999</v>
      </c>
      <c r="P370" s="46">
        <f>'Данные ком.оператора'!C367</f>
        <v>2140.16026564</v>
      </c>
    </row>
    <row r="371" spans="2:16" ht="15.75" x14ac:dyDescent="0.25">
      <c r="B371" s="34" t="str">
        <f>'Данные ком.оператора'!A368</f>
        <v>14.02.2024</v>
      </c>
      <c r="C371" s="6">
        <v>18</v>
      </c>
      <c r="D371" s="46">
        <f t="shared" si="60"/>
        <v>4811.0846710799988</v>
      </c>
      <c r="E371" s="46">
        <f t="shared" si="61"/>
        <v>4811.0846710799988</v>
      </c>
      <c r="F371" s="46">
        <f t="shared" si="62"/>
        <v>4435.844671079999</v>
      </c>
      <c r="G371" s="46">
        <f t="shared" si="63"/>
        <v>5555.4146710799996</v>
      </c>
      <c r="H371" s="46">
        <f t="shared" si="64"/>
        <v>5555.4146710799996</v>
      </c>
      <c r="I371" s="46">
        <f t="shared" si="65"/>
        <v>5180.1746710799998</v>
      </c>
      <c r="J371" s="46">
        <f t="shared" si="66"/>
        <v>6684.094671079999</v>
      </c>
      <c r="K371" s="46">
        <f t="shared" si="67"/>
        <v>6684.094671079999</v>
      </c>
      <c r="L371" s="46">
        <f t="shared" si="68"/>
        <v>6308.8546710799992</v>
      </c>
      <c r="M371" s="46">
        <f t="shared" si="69"/>
        <v>7852.8246710799995</v>
      </c>
      <c r="N371" s="46">
        <f t="shared" si="70"/>
        <v>7852.8246710799995</v>
      </c>
      <c r="O371" s="46">
        <f t="shared" si="71"/>
        <v>7477.5846710799997</v>
      </c>
      <c r="P371" s="46">
        <f>'Данные ком.оператора'!C368</f>
        <v>2136.4454541599998</v>
      </c>
    </row>
    <row r="372" spans="2:16" ht="15.75" x14ac:dyDescent="0.25">
      <c r="B372" s="34" t="str">
        <f>'Данные ком.оператора'!A369</f>
        <v>14.02.2024</v>
      </c>
      <c r="C372" s="6">
        <v>19</v>
      </c>
      <c r="D372" s="46">
        <f t="shared" si="60"/>
        <v>4808.1592988599996</v>
      </c>
      <c r="E372" s="46">
        <f t="shared" si="61"/>
        <v>4808.1592988599996</v>
      </c>
      <c r="F372" s="46">
        <f t="shared" si="62"/>
        <v>4432.9192988599998</v>
      </c>
      <c r="G372" s="46">
        <f t="shared" si="63"/>
        <v>5552.4892988599995</v>
      </c>
      <c r="H372" s="46">
        <f t="shared" si="64"/>
        <v>5552.4892988599995</v>
      </c>
      <c r="I372" s="46">
        <f t="shared" si="65"/>
        <v>5177.2492988599997</v>
      </c>
      <c r="J372" s="46">
        <f t="shared" si="66"/>
        <v>6681.1692988599998</v>
      </c>
      <c r="K372" s="46">
        <f t="shared" si="67"/>
        <v>6681.1692988599998</v>
      </c>
      <c r="L372" s="46">
        <f t="shared" si="68"/>
        <v>6305.92929886</v>
      </c>
      <c r="M372" s="46">
        <f t="shared" si="69"/>
        <v>7849.8992988599994</v>
      </c>
      <c r="N372" s="46">
        <f t="shared" si="70"/>
        <v>7849.8992988599994</v>
      </c>
      <c r="O372" s="46">
        <f t="shared" si="71"/>
        <v>7474.6592988599996</v>
      </c>
      <c r="P372" s="46">
        <f>'Данные ком.оператора'!C369</f>
        <v>2133.5200819400002</v>
      </c>
    </row>
    <row r="373" spans="2:16" ht="15.75" x14ac:dyDescent="0.25">
      <c r="B373" s="34" t="str">
        <f>'Данные ком.оператора'!A370</f>
        <v>14.02.2024</v>
      </c>
      <c r="C373" s="6">
        <v>20</v>
      </c>
      <c r="D373" s="46">
        <f t="shared" si="60"/>
        <v>4803.2006379899994</v>
      </c>
      <c r="E373" s="46">
        <f t="shared" si="61"/>
        <v>4803.2006379899994</v>
      </c>
      <c r="F373" s="46">
        <f t="shared" si="62"/>
        <v>4427.9606379899997</v>
      </c>
      <c r="G373" s="46">
        <f t="shared" si="63"/>
        <v>5547.5306379900003</v>
      </c>
      <c r="H373" s="46">
        <f t="shared" si="64"/>
        <v>5547.5306379900003</v>
      </c>
      <c r="I373" s="46">
        <f t="shared" si="65"/>
        <v>5172.2906379900005</v>
      </c>
      <c r="J373" s="46">
        <f t="shared" si="66"/>
        <v>6676.2106379899997</v>
      </c>
      <c r="K373" s="46">
        <f t="shared" si="67"/>
        <v>6676.2106379899997</v>
      </c>
      <c r="L373" s="46">
        <f t="shared" si="68"/>
        <v>6300.9706379899999</v>
      </c>
      <c r="M373" s="46">
        <f t="shared" si="69"/>
        <v>7844.9406379900001</v>
      </c>
      <c r="N373" s="46">
        <f t="shared" si="70"/>
        <v>7844.9406379900001</v>
      </c>
      <c r="O373" s="46">
        <f t="shared" si="71"/>
        <v>7469.7006379900004</v>
      </c>
      <c r="P373" s="46">
        <f>'Данные ком.оператора'!C370</f>
        <v>2128.5614210700001</v>
      </c>
    </row>
    <row r="374" spans="2:16" ht="15.75" x14ac:dyDescent="0.25">
      <c r="B374" s="34" t="str">
        <f>'Данные ком.оператора'!A371</f>
        <v>14.02.2024</v>
      </c>
      <c r="C374" s="6">
        <v>21</v>
      </c>
      <c r="D374" s="46">
        <f t="shared" si="60"/>
        <v>4777.1710501499992</v>
      </c>
      <c r="E374" s="46">
        <f t="shared" si="61"/>
        <v>4777.1710501499992</v>
      </c>
      <c r="F374" s="46">
        <f t="shared" si="62"/>
        <v>4401.9310501499995</v>
      </c>
      <c r="G374" s="46">
        <f t="shared" si="63"/>
        <v>5521.5010501499992</v>
      </c>
      <c r="H374" s="46">
        <f t="shared" si="64"/>
        <v>5521.5010501499992</v>
      </c>
      <c r="I374" s="46">
        <f t="shared" si="65"/>
        <v>5146.2610501499994</v>
      </c>
      <c r="J374" s="46">
        <f t="shared" si="66"/>
        <v>6650.1810501499995</v>
      </c>
      <c r="K374" s="46">
        <f t="shared" si="67"/>
        <v>6650.1810501499995</v>
      </c>
      <c r="L374" s="46">
        <f t="shared" si="68"/>
        <v>6274.9410501499997</v>
      </c>
      <c r="M374" s="46">
        <f t="shared" si="69"/>
        <v>7818.911050149999</v>
      </c>
      <c r="N374" s="46">
        <f t="shared" si="70"/>
        <v>7818.911050149999</v>
      </c>
      <c r="O374" s="46">
        <f t="shared" si="71"/>
        <v>7443.6710501499992</v>
      </c>
      <c r="P374" s="46">
        <f>'Данные ком.оператора'!C371</f>
        <v>2102.5318332299998</v>
      </c>
    </row>
    <row r="375" spans="2:16" ht="15.75" x14ac:dyDescent="0.25">
      <c r="B375" s="34" t="str">
        <f>'Данные ком.оператора'!A372</f>
        <v>14.02.2024</v>
      </c>
      <c r="C375" s="6">
        <v>22</v>
      </c>
      <c r="D375" s="46">
        <f t="shared" si="60"/>
        <v>4787.6714816499998</v>
      </c>
      <c r="E375" s="46">
        <f t="shared" si="61"/>
        <v>4787.6714816499998</v>
      </c>
      <c r="F375" s="46">
        <f t="shared" si="62"/>
        <v>4412.43148165</v>
      </c>
      <c r="G375" s="46">
        <f t="shared" si="63"/>
        <v>5532.0014816499997</v>
      </c>
      <c r="H375" s="46">
        <f t="shared" si="64"/>
        <v>5532.0014816499997</v>
      </c>
      <c r="I375" s="46">
        <f t="shared" si="65"/>
        <v>5156.76148165</v>
      </c>
      <c r="J375" s="46">
        <f t="shared" si="66"/>
        <v>6660.68148165</v>
      </c>
      <c r="K375" s="46">
        <f t="shared" si="67"/>
        <v>6660.68148165</v>
      </c>
      <c r="L375" s="46">
        <f t="shared" si="68"/>
        <v>6285.4414816500002</v>
      </c>
      <c r="M375" s="46">
        <f t="shared" si="69"/>
        <v>7829.4114816499996</v>
      </c>
      <c r="N375" s="46">
        <f t="shared" si="70"/>
        <v>7829.4114816499996</v>
      </c>
      <c r="O375" s="46">
        <f t="shared" si="71"/>
        <v>7454.1714816499998</v>
      </c>
      <c r="P375" s="46">
        <f>'Данные ком.оператора'!C372</f>
        <v>2113.03226473</v>
      </c>
    </row>
    <row r="376" spans="2:16" ht="15.75" x14ac:dyDescent="0.25">
      <c r="B376" s="34" t="str">
        <f>'Данные ком.оператора'!A373</f>
        <v>14.02.2024</v>
      </c>
      <c r="C376" s="6">
        <v>23</v>
      </c>
      <c r="D376" s="46">
        <f t="shared" si="60"/>
        <v>4762.9693819300001</v>
      </c>
      <c r="E376" s="46">
        <f t="shared" si="61"/>
        <v>4762.9693819300001</v>
      </c>
      <c r="F376" s="46">
        <f t="shared" si="62"/>
        <v>4387.7293819300003</v>
      </c>
      <c r="G376" s="46">
        <f t="shared" si="63"/>
        <v>5507.29938193</v>
      </c>
      <c r="H376" s="46">
        <f t="shared" si="64"/>
        <v>5507.29938193</v>
      </c>
      <c r="I376" s="46">
        <f t="shared" si="65"/>
        <v>5132.0593819300002</v>
      </c>
      <c r="J376" s="46">
        <f t="shared" si="66"/>
        <v>6635.9793819300003</v>
      </c>
      <c r="K376" s="46">
        <f t="shared" si="67"/>
        <v>6635.9793819300003</v>
      </c>
      <c r="L376" s="46">
        <f t="shared" si="68"/>
        <v>6260.7393819300005</v>
      </c>
      <c r="M376" s="46">
        <f t="shared" si="69"/>
        <v>7804.7093819299998</v>
      </c>
      <c r="N376" s="46">
        <f t="shared" si="70"/>
        <v>7804.7093819299998</v>
      </c>
      <c r="O376" s="46">
        <f t="shared" si="71"/>
        <v>7429.4693819300001</v>
      </c>
      <c r="P376" s="46">
        <f>'Данные ком.оператора'!C373</f>
        <v>2088.3301650100002</v>
      </c>
    </row>
    <row r="377" spans="2:16" ht="15.75" x14ac:dyDescent="0.25">
      <c r="B377" s="34" t="str">
        <f>'Данные ком.оператора'!A374</f>
        <v>14.02.2024</v>
      </c>
      <c r="C377" s="6">
        <v>24</v>
      </c>
      <c r="D377" s="46">
        <f t="shared" si="60"/>
        <v>4740.713013829999</v>
      </c>
      <c r="E377" s="46">
        <f t="shared" si="61"/>
        <v>4740.713013829999</v>
      </c>
      <c r="F377" s="46">
        <f t="shared" si="62"/>
        <v>4365.4730138299992</v>
      </c>
      <c r="G377" s="46">
        <f t="shared" si="63"/>
        <v>5485.0430138299998</v>
      </c>
      <c r="H377" s="46">
        <f t="shared" si="64"/>
        <v>5485.0430138299998</v>
      </c>
      <c r="I377" s="46">
        <f t="shared" si="65"/>
        <v>5109.8030138300001</v>
      </c>
      <c r="J377" s="46">
        <f t="shared" si="66"/>
        <v>6613.7230138299992</v>
      </c>
      <c r="K377" s="46">
        <f t="shared" si="67"/>
        <v>6613.7230138299992</v>
      </c>
      <c r="L377" s="46">
        <f t="shared" si="68"/>
        <v>6238.4830138299994</v>
      </c>
      <c r="M377" s="46">
        <f t="shared" si="69"/>
        <v>7782.4530138299997</v>
      </c>
      <c r="N377" s="46">
        <f t="shared" si="70"/>
        <v>7782.4530138299997</v>
      </c>
      <c r="O377" s="46">
        <f t="shared" si="71"/>
        <v>7407.2130138299999</v>
      </c>
      <c r="P377" s="46">
        <f>'Данные ком.оператора'!C374</f>
        <v>2066.0737969100001</v>
      </c>
    </row>
    <row r="378" spans="2:16" ht="15.75" x14ac:dyDescent="0.25">
      <c r="B378" s="34" t="str">
        <f>'Данные ком.оператора'!A375</f>
        <v>15.02.2024</v>
      </c>
      <c r="C378" s="6">
        <v>1</v>
      </c>
      <c r="D378" s="46">
        <f t="shared" si="60"/>
        <v>4734.3172591199991</v>
      </c>
      <c r="E378" s="46">
        <f t="shared" si="61"/>
        <v>4734.3172591199991</v>
      </c>
      <c r="F378" s="46">
        <f t="shared" si="62"/>
        <v>4359.0772591199993</v>
      </c>
      <c r="G378" s="46">
        <f t="shared" si="63"/>
        <v>5478.6472591199999</v>
      </c>
      <c r="H378" s="46">
        <f t="shared" si="64"/>
        <v>5478.6472591199999</v>
      </c>
      <c r="I378" s="46">
        <f t="shared" si="65"/>
        <v>5103.4072591200002</v>
      </c>
      <c r="J378" s="46">
        <f t="shared" si="66"/>
        <v>6607.3272591199993</v>
      </c>
      <c r="K378" s="46">
        <f t="shared" si="67"/>
        <v>6607.3272591199993</v>
      </c>
      <c r="L378" s="46">
        <f t="shared" si="68"/>
        <v>6232.0872591199995</v>
      </c>
      <c r="M378" s="46">
        <f t="shared" si="69"/>
        <v>7776.0572591199998</v>
      </c>
      <c r="N378" s="46">
        <f t="shared" si="70"/>
        <v>7776.0572591199998</v>
      </c>
      <c r="O378" s="46">
        <f t="shared" si="71"/>
        <v>7400.81725912</v>
      </c>
      <c r="P378" s="46">
        <f>'Данные ком.оператора'!C375</f>
        <v>2059.6780422000002</v>
      </c>
    </row>
    <row r="379" spans="2:16" ht="15.75" x14ac:dyDescent="0.25">
      <c r="B379" s="34" t="str">
        <f>'Данные ком.оператора'!A376</f>
        <v>15.02.2024</v>
      </c>
      <c r="C379" s="6">
        <v>2</v>
      </c>
      <c r="D379" s="46">
        <f t="shared" si="60"/>
        <v>4778.4217918099994</v>
      </c>
      <c r="E379" s="46">
        <f t="shared" si="61"/>
        <v>4778.4217918099994</v>
      </c>
      <c r="F379" s="46">
        <f t="shared" si="62"/>
        <v>4403.1817918099996</v>
      </c>
      <c r="G379" s="46">
        <f t="shared" si="63"/>
        <v>5522.7517918099993</v>
      </c>
      <c r="H379" s="46">
        <f t="shared" si="64"/>
        <v>5522.7517918099993</v>
      </c>
      <c r="I379" s="46">
        <f t="shared" si="65"/>
        <v>5147.5117918099995</v>
      </c>
      <c r="J379" s="46">
        <f t="shared" si="66"/>
        <v>6651.4317918099996</v>
      </c>
      <c r="K379" s="46">
        <f t="shared" si="67"/>
        <v>6651.4317918099996</v>
      </c>
      <c r="L379" s="46">
        <f t="shared" si="68"/>
        <v>6276.1917918099998</v>
      </c>
      <c r="M379" s="46">
        <f t="shared" si="69"/>
        <v>7820.1617918099992</v>
      </c>
      <c r="N379" s="46">
        <f t="shared" si="70"/>
        <v>7820.1617918099992</v>
      </c>
      <c r="O379" s="46">
        <f t="shared" si="71"/>
        <v>7444.9217918099994</v>
      </c>
      <c r="P379" s="46">
        <f>'Данные ком.оператора'!C376</f>
        <v>2103.78257489</v>
      </c>
    </row>
    <row r="380" spans="2:16" ht="15.75" x14ac:dyDescent="0.25">
      <c r="B380" s="34" t="str">
        <f>'Данные ком.оператора'!A377</f>
        <v>15.02.2024</v>
      </c>
      <c r="C380" s="6">
        <v>3</v>
      </c>
      <c r="D380" s="46">
        <f t="shared" si="60"/>
        <v>4732.0402008999999</v>
      </c>
      <c r="E380" s="46">
        <f t="shared" si="61"/>
        <v>4732.0402008999999</v>
      </c>
      <c r="F380" s="46">
        <f t="shared" si="62"/>
        <v>4356.8002009000002</v>
      </c>
      <c r="G380" s="46">
        <f t="shared" si="63"/>
        <v>5476.3702008999999</v>
      </c>
      <c r="H380" s="46">
        <f t="shared" si="64"/>
        <v>5476.3702008999999</v>
      </c>
      <c r="I380" s="46">
        <f t="shared" si="65"/>
        <v>5101.1302009000001</v>
      </c>
      <c r="J380" s="46">
        <f t="shared" si="66"/>
        <v>6605.0502009000002</v>
      </c>
      <c r="K380" s="46">
        <f t="shared" si="67"/>
        <v>6605.0502009000002</v>
      </c>
      <c r="L380" s="46">
        <f t="shared" si="68"/>
        <v>6229.8102009000004</v>
      </c>
      <c r="M380" s="46">
        <f t="shared" si="69"/>
        <v>7773.7802008999997</v>
      </c>
      <c r="N380" s="46">
        <f t="shared" si="70"/>
        <v>7773.7802008999997</v>
      </c>
      <c r="O380" s="46">
        <f t="shared" si="71"/>
        <v>7398.5402008999999</v>
      </c>
      <c r="P380" s="46">
        <f>'Данные ком.оператора'!C377</f>
        <v>2057.4009839800001</v>
      </c>
    </row>
    <row r="381" spans="2:16" ht="15.75" x14ac:dyDescent="0.25">
      <c r="B381" s="34" t="str">
        <f>'Данные ком.оператора'!A378</f>
        <v>15.02.2024</v>
      </c>
      <c r="C381" s="6">
        <v>4</v>
      </c>
      <c r="D381" s="46">
        <f t="shared" si="60"/>
        <v>4747.1099178799996</v>
      </c>
      <c r="E381" s="46">
        <f t="shared" si="61"/>
        <v>4747.1099178799996</v>
      </c>
      <c r="F381" s="46">
        <f t="shared" si="62"/>
        <v>4371.8699178799998</v>
      </c>
      <c r="G381" s="46">
        <f t="shared" si="63"/>
        <v>5491.4399178800004</v>
      </c>
      <c r="H381" s="46">
        <f t="shared" si="64"/>
        <v>5491.4399178800004</v>
      </c>
      <c r="I381" s="46">
        <f t="shared" si="65"/>
        <v>5116.1999178800006</v>
      </c>
      <c r="J381" s="46">
        <f t="shared" si="66"/>
        <v>6620.1199178799998</v>
      </c>
      <c r="K381" s="46">
        <f t="shared" si="67"/>
        <v>6620.1199178799998</v>
      </c>
      <c r="L381" s="46">
        <f t="shared" si="68"/>
        <v>6244.87991788</v>
      </c>
      <c r="M381" s="46">
        <f t="shared" si="69"/>
        <v>7788.8499178800002</v>
      </c>
      <c r="N381" s="46">
        <f t="shared" si="70"/>
        <v>7788.8499178800002</v>
      </c>
      <c r="O381" s="46">
        <f t="shared" si="71"/>
        <v>7413.6099178800005</v>
      </c>
      <c r="P381" s="46">
        <f>'Данные ком.оператора'!C378</f>
        <v>2072.4707009600002</v>
      </c>
    </row>
    <row r="382" spans="2:16" ht="15.75" x14ac:dyDescent="0.25">
      <c r="B382" s="34" t="str">
        <f>'Данные ком.оператора'!A379</f>
        <v>15.02.2024</v>
      </c>
      <c r="C382" s="6">
        <v>5</v>
      </c>
      <c r="D382" s="46">
        <f t="shared" si="60"/>
        <v>4764.4885691699992</v>
      </c>
      <c r="E382" s="46">
        <f t="shared" si="61"/>
        <v>4764.4885691699992</v>
      </c>
      <c r="F382" s="46">
        <f t="shared" si="62"/>
        <v>4389.2485691699994</v>
      </c>
      <c r="G382" s="46">
        <f t="shared" si="63"/>
        <v>5508.8185691699991</v>
      </c>
      <c r="H382" s="46">
        <f t="shared" si="64"/>
        <v>5508.8185691699991</v>
      </c>
      <c r="I382" s="46">
        <f t="shared" si="65"/>
        <v>5133.5785691699994</v>
      </c>
      <c r="J382" s="46">
        <f t="shared" si="66"/>
        <v>6637.4985691699994</v>
      </c>
      <c r="K382" s="46">
        <f t="shared" si="67"/>
        <v>6637.4985691699994</v>
      </c>
      <c r="L382" s="46">
        <f t="shared" si="68"/>
        <v>6262.2585691699996</v>
      </c>
      <c r="M382" s="46">
        <f t="shared" si="69"/>
        <v>7806.228569169999</v>
      </c>
      <c r="N382" s="46">
        <f t="shared" si="70"/>
        <v>7806.228569169999</v>
      </c>
      <c r="O382" s="46">
        <f t="shared" si="71"/>
        <v>7430.9885691699992</v>
      </c>
      <c r="P382" s="46">
        <f>'Данные ком.оператора'!C379</f>
        <v>2089.8493522499998</v>
      </c>
    </row>
    <row r="383" spans="2:16" ht="15.75" x14ac:dyDescent="0.25">
      <c r="B383" s="34" t="str">
        <f>'Данные ком.оператора'!A380</f>
        <v>15.02.2024</v>
      </c>
      <c r="C383" s="6">
        <v>6</v>
      </c>
      <c r="D383" s="46">
        <f t="shared" si="60"/>
        <v>4760.4629610899992</v>
      </c>
      <c r="E383" s="46">
        <f t="shared" si="61"/>
        <v>4760.4629610899992</v>
      </c>
      <c r="F383" s="46">
        <f t="shared" si="62"/>
        <v>4385.2229610899994</v>
      </c>
      <c r="G383" s="46">
        <f t="shared" si="63"/>
        <v>5504.7929610900001</v>
      </c>
      <c r="H383" s="46">
        <f t="shared" si="64"/>
        <v>5504.7929610900001</v>
      </c>
      <c r="I383" s="46">
        <f t="shared" si="65"/>
        <v>5129.5529610900003</v>
      </c>
      <c r="J383" s="46">
        <f t="shared" si="66"/>
        <v>6633.4729610899994</v>
      </c>
      <c r="K383" s="46">
        <f t="shared" si="67"/>
        <v>6633.4729610899994</v>
      </c>
      <c r="L383" s="46">
        <f t="shared" si="68"/>
        <v>6258.2329610899997</v>
      </c>
      <c r="M383" s="46">
        <f t="shared" si="69"/>
        <v>7802.2029610899999</v>
      </c>
      <c r="N383" s="46">
        <f t="shared" si="70"/>
        <v>7802.2029610899999</v>
      </c>
      <c r="O383" s="46">
        <f t="shared" si="71"/>
        <v>7426.9629610900001</v>
      </c>
      <c r="P383" s="46">
        <f>'Данные ком.оператора'!C380</f>
        <v>2085.8237441699998</v>
      </c>
    </row>
    <row r="384" spans="2:16" ht="15.75" x14ac:dyDescent="0.25">
      <c r="B384" s="34" t="str">
        <f>'Данные ком.оператора'!A381</f>
        <v>15.02.2024</v>
      </c>
      <c r="C384" s="6">
        <v>7</v>
      </c>
      <c r="D384" s="46">
        <f t="shared" si="60"/>
        <v>4779.5712716699991</v>
      </c>
      <c r="E384" s="46">
        <f t="shared" si="61"/>
        <v>4779.5712716699991</v>
      </c>
      <c r="F384" s="46">
        <f t="shared" si="62"/>
        <v>4404.3312716699993</v>
      </c>
      <c r="G384" s="46">
        <f t="shared" si="63"/>
        <v>5523.9012716699999</v>
      </c>
      <c r="H384" s="46">
        <f t="shared" si="64"/>
        <v>5523.9012716699999</v>
      </c>
      <c r="I384" s="46">
        <f t="shared" si="65"/>
        <v>5148.6612716700001</v>
      </c>
      <c r="J384" s="46">
        <f t="shared" si="66"/>
        <v>6652.5812716699993</v>
      </c>
      <c r="K384" s="46">
        <f t="shared" si="67"/>
        <v>6652.5812716699993</v>
      </c>
      <c r="L384" s="46">
        <f t="shared" si="68"/>
        <v>6277.3412716699995</v>
      </c>
      <c r="M384" s="46">
        <f t="shared" si="69"/>
        <v>7821.3112716699998</v>
      </c>
      <c r="N384" s="46">
        <f t="shared" si="70"/>
        <v>7821.3112716699998</v>
      </c>
      <c r="O384" s="46">
        <f t="shared" si="71"/>
        <v>7446.07127167</v>
      </c>
      <c r="P384" s="46">
        <f>'Данные ком.оператора'!C381</f>
        <v>2104.9320547500001</v>
      </c>
    </row>
    <row r="385" spans="2:16" ht="15.75" x14ac:dyDescent="0.25">
      <c r="B385" s="34" t="str">
        <f>'Данные ком.оператора'!A382</f>
        <v>15.02.2024</v>
      </c>
      <c r="C385" s="6">
        <v>8</v>
      </c>
      <c r="D385" s="46">
        <f t="shared" si="60"/>
        <v>4796.69295005</v>
      </c>
      <c r="E385" s="46">
        <f t="shared" si="61"/>
        <v>4796.69295005</v>
      </c>
      <c r="F385" s="46">
        <f t="shared" si="62"/>
        <v>4421.4529500500003</v>
      </c>
      <c r="G385" s="46">
        <f t="shared" si="63"/>
        <v>5541.02295005</v>
      </c>
      <c r="H385" s="46">
        <f t="shared" si="64"/>
        <v>5541.02295005</v>
      </c>
      <c r="I385" s="46">
        <f t="shared" si="65"/>
        <v>5165.7829500500002</v>
      </c>
      <c r="J385" s="46">
        <f t="shared" si="66"/>
        <v>6669.7029500500003</v>
      </c>
      <c r="K385" s="46">
        <f t="shared" si="67"/>
        <v>6669.7029500500003</v>
      </c>
      <c r="L385" s="46">
        <f t="shared" si="68"/>
        <v>6294.4629500500005</v>
      </c>
      <c r="M385" s="46">
        <f t="shared" si="69"/>
        <v>7838.4329500499998</v>
      </c>
      <c r="N385" s="46">
        <f t="shared" si="70"/>
        <v>7838.4329500499998</v>
      </c>
      <c r="O385" s="46">
        <f t="shared" si="71"/>
        <v>7463.19295005</v>
      </c>
      <c r="P385" s="46">
        <f>'Данные ком.оператора'!C382</f>
        <v>2122.0537331300002</v>
      </c>
    </row>
    <row r="386" spans="2:16" ht="15.75" x14ac:dyDescent="0.25">
      <c r="B386" s="34" t="str">
        <f>'Данные ком.оператора'!A383</f>
        <v>15.02.2024</v>
      </c>
      <c r="C386" s="6">
        <v>9</v>
      </c>
      <c r="D386" s="46">
        <f t="shared" si="60"/>
        <v>4789.5543147299995</v>
      </c>
      <c r="E386" s="46">
        <f t="shared" si="61"/>
        <v>4789.5543147299995</v>
      </c>
      <c r="F386" s="46">
        <f t="shared" si="62"/>
        <v>4414.3143147299998</v>
      </c>
      <c r="G386" s="46">
        <f t="shared" si="63"/>
        <v>5533.8843147300004</v>
      </c>
      <c r="H386" s="46">
        <f t="shared" si="64"/>
        <v>5533.8843147300004</v>
      </c>
      <c r="I386" s="46">
        <f t="shared" si="65"/>
        <v>5158.6443147300006</v>
      </c>
      <c r="J386" s="46">
        <f t="shared" si="66"/>
        <v>6662.5643147299998</v>
      </c>
      <c r="K386" s="46">
        <f t="shared" si="67"/>
        <v>6662.5643147299998</v>
      </c>
      <c r="L386" s="46">
        <f t="shared" si="68"/>
        <v>6287.32431473</v>
      </c>
      <c r="M386" s="46">
        <f t="shared" si="69"/>
        <v>7831.2943147300002</v>
      </c>
      <c r="N386" s="46">
        <f t="shared" si="70"/>
        <v>7831.2943147300002</v>
      </c>
      <c r="O386" s="46">
        <f t="shared" si="71"/>
        <v>7456.0543147300004</v>
      </c>
      <c r="P386" s="46">
        <f>'Данные ком.оператора'!C383</f>
        <v>2114.9150978100001</v>
      </c>
    </row>
    <row r="387" spans="2:16" ht="15.75" x14ac:dyDescent="0.25">
      <c r="B387" s="34" t="str">
        <f>'Данные ком.оператора'!A384</f>
        <v>15.02.2024</v>
      </c>
      <c r="C387" s="6">
        <v>10</v>
      </c>
      <c r="D387" s="46">
        <f t="shared" si="60"/>
        <v>4783.0498647899994</v>
      </c>
      <c r="E387" s="46">
        <f t="shared" si="61"/>
        <v>4783.0498647899994</v>
      </c>
      <c r="F387" s="46">
        <f t="shared" si="62"/>
        <v>4407.8098647899997</v>
      </c>
      <c r="G387" s="46">
        <f t="shared" si="63"/>
        <v>5527.3798647899994</v>
      </c>
      <c r="H387" s="46">
        <f t="shared" si="64"/>
        <v>5527.3798647899994</v>
      </c>
      <c r="I387" s="46">
        <f t="shared" si="65"/>
        <v>5152.1398647899996</v>
      </c>
      <c r="J387" s="46">
        <f t="shared" si="66"/>
        <v>6656.0598647899997</v>
      </c>
      <c r="K387" s="46">
        <f t="shared" si="67"/>
        <v>6656.0598647899997</v>
      </c>
      <c r="L387" s="46">
        <f t="shared" si="68"/>
        <v>6280.8198647899999</v>
      </c>
      <c r="M387" s="46">
        <f t="shared" si="69"/>
        <v>7824.7898647899992</v>
      </c>
      <c r="N387" s="46">
        <f t="shared" si="70"/>
        <v>7824.7898647899992</v>
      </c>
      <c r="O387" s="46">
        <f t="shared" si="71"/>
        <v>7449.5498647899994</v>
      </c>
      <c r="P387" s="46">
        <f>'Данные ком.оператора'!C384</f>
        <v>2108.41064787</v>
      </c>
    </row>
    <row r="388" spans="2:16" ht="15.75" x14ac:dyDescent="0.25">
      <c r="B388" s="34" t="str">
        <f>'Данные ком.оператора'!A385</f>
        <v>15.02.2024</v>
      </c>
      <c r="C388" s="6">
        <v>11</v>
      </c>
      <c r="D388" s="46">
        <f t="shared" si="60"/>
        <v>4804.4111213899996</v>
      </c>
      <c r="E388" s="46">
        <f t="shared" si="61"/>
        <v>4804.4111213899996</v>
      </c>
      <c r="F388" s="46">
        <f t="shared" si="62"/>
        <v>4429.1711213899998</v>
      </c>
      <c r="G388" s="46">
        <f t="shared" si="63"/>
        <v>5548.7411213900004</v>
      </c>
      <c r="H388" s="46">
        <f t="shared" si="64"/>
        <v>5548.7411213900004</v>
      </c>
      <c r="I388" s="46">
        <f t="shared" si="65"/>
        <v>5173.5011213900007</v>
      </c>
      <c r="J388" s="46">
        <f t="shared" si="66"/>
        <v>6677.4211213899998</v>
      </c>
      <c r="K388" s="46">
        <f t="shared" si="67"/>
        <v>6677.4211213899998</v>
      </c>
      <c r="L388" s="46">
        <f t="shared" si="68"/>
        <v>6302.18112139</v>
      </c>
      <c r="M388" s="46">
        <f t="shared" si="69"/>
        <v>7846.1511213900003</v>
      </c>
      <c r="N388" s="46">
        <f t="shared" si="70"/>
        <v>7846.1511213900003</v>
      </c>
      <c r="O388" s="46">
        <f t="shared" si="71"/>
        <v>7470.9111213900005</v>
      </c>
      <c r="P388" s="46">
        <f>'Данные ком.оператора'!C385</f>
        <v>2129.7719044700002</v>
      </c>
    </row>
    <row r="389" spans="2:16" ht="15.75" x14ac:dyDescent="0.25">
      <c r="B389" s="34" t="str">
        <f>'Данные ком.оператора'!A386</f>
        <v>15.02.2024</v>
      </c>
      <c r="C389" s="6">
        <v>12</v>
      </c>
      <c r="D389" s="46">
        <f t="shared" si="60"/>
        <v>4829.9579190599989</v>
      </c>
      <c r="E389" s="46">
        <f t="shared" si="61"/>
        <v>4829.9579190599989</v>
      </c>
      <c r="F389" s="46">
        <f t="shared" si="62"/>
        <v>4454.7179190599991</v>
      </c>
      <c r="G389" s="46">
        <f t="shared" si="63"/>
        <v>5574.2879190599997</v>
      </c>
      <c r="H389" s="46">
        <f t="shared" si="64"/>
        <v>5574.2879190599997</v>
      </c>
      <c r="I389" s="46">
        <f t="shared" si="65"/>
        <v>5199.0479190599999</v>
      </c>
      <c r="J389" s="46">
        <f t="shared" si="66"/>
        <v>6702.9679190599991</v>
      </c>
      <c r="K389" s="46">
        <f t="shared" si="67"/>
        <v>6702.9679190599991</v>
      </c>
      <c r="L389" s="46">
        <f t="shared" si="68"/>
        <v>6327.7279190599993</v>
      </c>
      <c r="M389" s="46">
        <f t="shared" si="69"/>
        <v>7871.6979190599995</v>
      </c>
      <c r="N389" s="46">
        <f t="shared" si="70"/>
        <v>7871.6979190599995</v>
      </c>
      <c r="O389" s="46">
        <f t="shared" si="71"/>
        <v>7496.4579190599998</v>
      </c>
      <c r="P389" s="46">
        <f>'Данные ком.оператора'!C386</f>
        <v>2155.3187021399999</v>
      </c>
    </row>
    <row r="390" spans="2:16" ht="15.75" x14ac:dyDescent="0.25">
      <c r="B390" s="34" t="str">
        <f>'Данные ком.оператора'!A387</f>
        <v>15.02.2024</v>
      </c>
      <c r="C390" s="6">
        <v>13</v>
      </c>
      <c r="D390" s="46">
        <f t="shared" si="60"/>
        <v>4843.5184638000001</v>
      </c>
      <c r="E390" s="46">
        <f t="shared" si="61"/>
        <v>4843.5184638000001</v>
      </c>
      <c r="F390" s="46">
        <f t="shared" si="62"/>
        <v>4468.2784638000003</v>
      </c>
      <c r="G390" s="46">
        <f t="shared" si="63"/>
        <v>5587.8484638</v>
      </c>
      <c r="H390" s="46">
        <f t="shared" si="64"/>
        <v>5587.8484638</v>
      </c>
      <c r="I390" s="46">
        <f t="shared" si="65"/>
        <v>5212.6084638000002</v>
      </c>
      <c r="J390" s="46">
        <f t="shared" si="66"/>
        <v>6716.5284638000003</v>
      </c>
      <c r="K390" s="46">
        <f t="shared" si="67"/>
        <v>6716.5284638000003</v>
      </c>
      <c r="L390" s="46">
        <f t="shared" si="68"/>
        <v>6341.2884638000005</v>
      </c>
      <c r="M390" s="46">
        <f t="shared" si="69"/>
        <v>7885.2584637999998</v>
      </c>
      <c r="N390" s="46">
        <f t="shared" si="70"/>
        <v>7885.2584637999998</v>
      </c>
      <c r="O390" s="46">
        <f t="shared" si="71"/>
        <v>7510.0184638000001</v>
      </c>
      <c r="P390" s="46">
        <f>'Данные ком.оператора'!C387</f>
        <v>2168.8792468800002</v>
      </c>
    </row>
    <row r="391" spans="2:16" ht="15.75" x14ac:dyDescent="0.25">
      <c r="B391" s="34" t="str">
        <f>'Данные ком.оператора'!A388</f>
        <v>15.02.2024</v>
      </c>
      <c r="C391" s="6">
        <v>14</v>
      </c>
      <c r="D391" s="46">
        <f t="shared" si="60"/>
        <v>4845.9611501199988</v>
      </c>
      <c r="E391" s="46">
        <f t="shared" si="61"/>
        <v>4845.9611501199988</v>
      </c>
      <c r="F391" s="46">
        <f t="shared" si="62"/>
        <v>4470.721150119999</v>
      </c>
      <c r="G391" s="46">
        <f t="shared" si="63"/>
        <v>5590.2911501199997</v>
      </c>
      <c r="H391" s="46">
        <f t="shared" si="64"/>
        <v>5590.2911501199997</v>
      </c>
      <c r="I391" s="46">
        <f t="shared" si="65"/>
        <v>5215.0511501199999</v>
      </c>
      <c r="J391" s="46">
        <f t="shared" si="66"/>
        <v>6718.971150119999</v>
      </c>
      <c r="K391" s="46">
        <f t="shared" si="67"/>
        <v>6718.971150119999</v>
      </c>
      <c r="L391" s="46">
        <f t="shared" si="68"/>
        <v>6343.7311501199993</v>
      </c>
      <c r="M391" s="46">
        <f t="shared" si="69"/>
        <v>7887.7011501199995</v>
      </c>
      <c r="N391" s="46">
        <f t="shared" si="70"/>
        <v>7887.7011501199995</v>
      </c>
      <c r="O391" s="46">
        <f t="shared" si="71"/>
        <v>7512.4611501199997</v>
      </c>
      <c r="P391" s="46">
        <f>'Данные ком.оператора'!C388</f>
        <v>2171.3219331999999</v>
      </c>
    </row>
    <row r="392" spans="2:16" ht="15.75" x14ac:dyDescent="0.25">
      <c r="B392" s="34" t="str">
        <f>'Данные ком.оператора'!A389</f>
        <v>15.02.2024</v>
      </c>
      <c r="C392" s="6">
        <v>15</v>
      </c>
      <c r="D392" s="46">
        <f t="shared" si="60"/>
        <v>4835.2377180499998</v>
      </c>
      <c r="E392" s="46">
        <f t="shared" si="61"/>
        <v>4835.2377180499998</v>
      </c>
      <c r="F392" s="46">
        <f t="shared" si="62"/>
        <v>4459.99771805</v>
      </c>
      <c r="G392" s="46">
        <f t="shared" si="63"/>
        <v>5579.5677180499997</v>
      </c>
      <c r="H392" s="46">
        <f t="shared" si="64"/>
        <v>5579.5677180499997</v>
      </c>
      <c r="I392" s="46">
        <f t="shared" si="65"/>
        <v>5204.3277180499999</v>
      </c>
      <c r="J392" s="46">
        <f t="shared" si="66"/>
        <v>6708.24771805</v>
      </c>
      <c r="K392" s="46">
        <f t="shared" si="67"/>
        <v>6708.24771805</v>
      </c>
      <c r="L392" s="46">
        <f t="shared" si="68"/>
        <v>6333.0077180500002</v>
      </c>
      <c r="M392" s="46">
        <f t="shared" si="69"/>
        <v>7876.9777180499996</v>
      </c>
      <c r="N392" s="46">
        <f t="shared" si="70"/>
        <v>7876.9777180499996</v>
      </c>
      <c r="O392" s="46">
        <f t="shared" si="71"/>
        <v>7501.7377180499998</v>
      </c>
      <c r="P392" s="46">
        <f>'Данные ком.оператора'!C389</f>
        <v>2160.5985011299999</v>
      </c>
    </row>
    <row r="393" spans="2:16" ht="15.75" x14ac:dyDescent="0.25">
      <c r="B393" s="34" t="str">
        <f>'Данные ком.оператора'!A390</f>
        <v>15.02.2024</v>
      </c>
      <c r="C393" s="6">
        <v>16</v>
      </c>
      <c r="D393" s="46">
        <f t="shared" si="60"/>
        <v>4812.5697233599994</v>
      </c>
      <c r="E393" s="46">
        <f t="shared" si="61"/>
        <v>4812.5697233599994</v>
      </c>
      <c r="F393" s="46">
        <f t="shared" si="62"/>
        <v>4437.3297233599997</v>
      </c>
      <c r="G393" s="46">
        <f t="shared" si="63"/>
        <v>5556.8997233599994</v>
      </c>
      <c r="H393" s="46">
        <f t="shared" si="64"/>
        <v>5556.8997233599994</v>
      </c>
      <c r="I393" s="46">
        <f t="shared" si="65"/>
        <v>5181.6597233599996</v>
      </c>
      <c r="J393" s="46">
        <f t="shared" si="66"/>
        <v>6685.5797233599997</v>
      </c>
      <c r="K393" s="46">
        <f t="shared" si="67"/>
        <v>6685.5797233599997</v>
      </c>
      <c r="L393" s="46">
        <f t="shared" si="68"/>
        <v>6310.3397233599999</v>
      </c>
      <c r="M393" s="46">
        <f t="shared" si="69"/>
        <v>7854.3097233599992</v>
      </c>
      <c r="N393" s="46">
        <f t="shared" si="70"/>
        <v>7854.3097233599992</v>
      </c>
      <c r="O393" s="46">
        <f t="shared" si="71"/>
        <v>7479.0697233599994</v>
      </c>
      <c r="P393" s="46">
        <f>'Данные ком.оператора'!C390</f>
        <v>2137.93050644</v>
      </c>
    </row>
    <row r="394" spans="2:16" ht="15.75" x14ac:dyDescent="0.25">
      <c r="B394" s="34" t="str">
        <f>'Данные ком.оператора'!A391</f>
        <v>15.02.2024</v>
      </c>
      <c r="C394" s="6">
        <v>17</v>
      </c>
      <c r="D394" s="46">
        <f t="shared" si="60"/>
        <v>4802.3336421599988</v>
      </c>
      <c r="E394" s="46">
        <f t="shared" si="61"/>
        <v>4802.3336421599988</v>
      </c>
      <c r="F394" s="46">
        <f t="shared" si="62"/>
        <v>4427.093642159999</v>
      </c>
      <c r="G394" s="46">
        <f t="shared" si="63"/>
        <v>5546.6636421599997</v>
      </c>
      <c r="H394" s="46">
        <f t="shared" si="64"/>
        <v>5546.6636421599997</v>
      </c>
      <c r="I394" s="46">
        <f t="shared" si="65"/>
        <v>5171.4236421599999</v>
      </c>
      <c r="J394" s="46">
        <f t="shared" si="66"/>
        <v>6675.343642159999</v>
      </c>
      <c r="K394" s="46">
        <f t="shared" si="67"/>
        <v>6675.343642159999</v>
      </c>
      <c r="L394" s="46">
        <f t="shared" si="68"/>
        <v>6300.1036421599993</v>
      </c>
      <c r="M394" s="46">
        <f t="shared" si="69"/>
        <v>7844.0736421599995</v>
      </c>
      <c r="N394" s="46">
        <f t="shared" si="70"/>
        <v>7844.0736421599995</v>
      </c>
      <c r="O394" s="46">
        <f t="shared" si="71"/>
        <v>7468.8336421599997</v>
      </c>
      <c r="P394" s="46">
        <f>'Данные ком.оператора'!C391</f>
        <v>2127.6944252399999</v>
      </c>
    </row>
    <row r="395" spans="2:16" ht="15.75" x14ac:dyDescent="0.25">
      <c r="B395" s="34" t="str">
        <f>'Данные ком.оператора'!A392</f>
        <v>15.02.2024</v>
      </c>
      <c r="C395" s="6">
        <v>18</v>
      </c>
      <c r="D395" s="46">
        <f t="shared" si="60"/>
        <v>4805.8463931899996</v>
      </c>
      <c r="E395" s="46">
        <f t="shared" si="61"/>
        <v>4805.8463931899996</v>
      </c>
      <c r="F395" s="46">
        <f t="shared" si="62"/>
        <v>4430.6063931899998</v>
      </c>
      <c r="G395" s="46">
        <f t="shared" si="63"/>
        <v>5550.1763931899995</v>
      </c>
      <c r="H395" s="46">
        <f t="shared" si="64"/>
        <v>5550.1763931899995</v>
      </c>
      <c r="I395" s="46">
        <f t="shared" si="65"/>
        <v>5174.9363931899998</v>
      </c>
      <c r="J395" s="46">
        <f t="shared" si="66"/>
        <v>6678.8563931899998</v>
      </c>
      <c r="K395" s="46">
        <f t="shared" si="67"/>
        <v>6678.8563931899998</v>
      </c>
      <c r="L395" s="46">
        <f t="shared" si="68"/>
        <v>6303.6163931900001</v>
      </c>
      <c r="M395" s="46">
        <f t="shared" si="69"/>
        <v>7847.5863931899994</v>
      </c>
      <c r="N395" s="46">
        <f t="shared" si="70"/>
        <v>7847.5863931899994</v>
      </c>
      <c r="O395" s="46">
        <f t="shared" si="71"/>
        <v>7472.3463931899996</v>
      </c>
      <c r="P395" s="46">
        <f>'Данные ком.оператора'!C392</f>
        <v>2131.2071762700002</v>
      </c>
    </row>
    <row r="396" spans="2:16" ht="15.75" x14ac:dyDescent="0.25">
      <c r="B396" s="34" t="str">
        <f>'Данные ком.оператора'!A393</f>
        <v>15.02.2024</v>
      </c>
      <c r="C396" s="6">
        <v>19</v>
      </c>
      <c r="D396" s="46">
        <f t="shared" si="60"/>
        <v>4789.1814320999993</v>
      </c>
      <c r="E396" s="46">
        <f t="shared" si="61"/>
        <v>4789.1814320999993</v>
      </c>
      <c r="F396" s="46">
        <f t="shared" si="62"/>
        <v>4413.9414320999995</v>
      </c>
      <c r="G396" s="46">
        <f t="shared" si="63"/>
        <v>5533.5114320999992</v>
      </c>
      <c r="H396" s="46">
        <f t="shared" si="64"/>
        <v>5533.5114320999992</v>
      </c>
      <c r="I396" s="46">
        <f t="shared" si="65"/>
        <v>5158.2714320999994</v>
      </c>
      <c r="J396" s="46">
        <f t="shared" si="66"/>
        <v>6662.1914320999995</v>
      </c>
      <c r="K396" s="46">
        <f t="shared" si="67"/>
        <v>6662.1914320999995</v>
      </c>
      <c r="L396" s="46">
        <f t="shared" si="68"/>
        <v>6286.9514320999997</v>
      </c>
      <c r="M396" s="46">
        <f t="shared" si="69"/>
        <v>7830.921432099999</v>
      </c>
      <c r="N396" s="46">
        <f t="shared" si="70"/>
        <v>7830.921432099999</v>
      </c>
      <c r="O396" s="46">
        <f t="shared" si="71"/>
        <v>7455.6814320999993</v>
      </c>
      <c r="P396" s="46">
        <f>'Данные ком.оператора'!C393</f>
        <v>2114.5422151799999</v>
      </c>
    </row>
    <row r="397" spans="2:16" ht="15.75" x14ac:dyDescent="0.25">
      <c r="B397" s="34" t="str">
        <f>'Данные ком.оператора'!A394</f>
        <v>15.02.2024</v>
      </c>
      <c r="C397" s="6">
        <v>20</v>
      </c>
      <c r="D397" s="46">
        <f t="shared" si="60"/>
        <v>4809.674694119999</v>
      </c>
      <c r="E397" s="46">
        <f t="shared" si="61"/>
        <v>4809.674694119999</v>
      </c>
      <c r="F397" s="46">
        <f t="shared" si="62"/>
        <v>4434.4346941199992</v>
      </c>
      <c r="G397" s="46">
        <f t="shared" si="63"/>
        <v>5554.0046941199998</v>
      </c>
      <c r="H397" s="46">
        <f t="shared" si="64"/>
        <v>5554.0046941199998</v>
      </c>
      <c r="I397" s="46">
        <f t="shared" si="65"/>
        <v>5178.7646941200001</v>
      </c>
      <c r="J397" s="46">
        <f t="shared" si="66"/>
        <v>6682.6846941199992</v>
      </c>
      <c r="K397" s="46">
        <f t="shared" si="67"/>
        <v>6682.6846941199992</v>
      </c>
      <c r="L397" s="46">
        <f t="shared" si="68"/>
        <v>6307.4446941199994</v>
      </c>
      <c r="M397" s="46">
        <f t="shared" si="69"/>
        <v>7851.4146941199997</v>
      </c>
      <c r="N397" s="46">
        <f t="shared" si="70"/>
        <v>7851.4146941199997</v>
      </c>
      <c r="O397" s="46">
        <f t="shared" si="71"/>
        <v>7476.1746941199999</v>
      </c>
      <c r="P397" s="46">
        <f>'Данные ком.оператора'!C394</f>
        <v>2135.0354772000001</v>
      </c>
    </row>
    <row r="398" spans="2:16" ht="15.75" x14ac:dyDescent="0.25">
      <c r="B398" s="34" t="str">
        <f>'Данные ком.оператора'!A395</f>
        <v>15.02.2024</v>
      </c>
      <c r="C398" s="6">
        <v>21</v>
      </c>
      <c r="D398" s="46">
        <f t="shared" si="60"/>
        <v>4782.1027266899991</v>
      </c>
      <c r="E398" s="46">
        <f t="shared" si="61"/>
        <v>4782.1027266899991</v>
      </c>
      <c r="F398" s="46">
        <f t="shared" si="62"/>
        <v>4406.8627266899994</v>
      </c>
      <c r="G398" s="46">
        <f t="shared" si="63"/>
        <v>5526.43272669</v>
      </c>
      <c r="H398" s="46">
        <f t="shared" si="64"/>
        <v>5526.43272669</v>
      </c>
      <c r="I398" s="46">
        <f t="shared" si="65"/>
        <v>5151.1927266900002</v>
      </c>
      <c r="J398" s="46">
        <f t="shared" si="66"/>
        <v>6655.1127266899994</v>
      </c>
      <c r="K398" s="46">
        <f t="shared" si="67"/>
        <v>6655.1127266899994</v>
      </c>
      <c r="L398" s="46">
        <f t="shared" si="68"/>
        <v>6279.8727266899996</v>
      </c>
      <c r="M398" s="46">
        <f t="shared" si="69"/>
        <v>7823.8427266899998</v>
      </c>
      <c r="N398" s="46">
        <f t="shared" si="70"/>
        <v>7823.8427266899998</v>
      </c>
      <c r="O398" s="46">
        <f t="shared" si="71"/>
        <v>7448.6027266900001</v>
      </c>
      <c r="P398" s="46">
        <f>'Данные ком.оператора'!C395</f>
        <v>2107.4635097700002</v>
      </c>
    </row>
    <row r="399" spans="2:16" ht="15.75" x14ac:dyDescent="0.25">
      <c r="B399" s="34" t="str">
        <f>'Данные ком.оператора'!A396</f>
        <v>15.02.2024</v>
      </c>
      <c r="C399" s="6">
        <v>22</v>
      </c>
      <c r="D399" s="46">
        <f t="shared" si="60"/>
        <v>4804.19546025</v>
      </c>
      <c r="E399" s="46">
        <f t="shared" si="61"/>
        <v>4804.19546025</v>
      </c>
      <c r="F399" s="46">
        <f t="shared" si="62"/>
        <v>4428.9554602500002</v>
      </c>
      <c r="G399" s="46">
        <f t="shared" si="63"/>
        <v>5548.5254602499999</v>
      </c>
      <c r="H399" s="46">
        <f t="shared" si="64"/>
        <v>5548.5254602499999</v>
      </c>
      <c r="I399" s="46">
        <f t="shared" si="65"/>
        <v>5173.2854602500001</v>
      </c>
      <c r="J399" s="46">
        <f t="shared" si="66"/>
        <v>6677.2054602500002</v>
      </c>
      <c r="K399" s="46">
        <f t="shared" si="67"/>
        <v>6677.2054602500002</v>
      </c>
      <c r="L399" s="46">
        <f t="shared" si="68"/>
        <v>6301.9654602500004</v>
      </c>
      <c r="M399" s="46">
        <f t="shared" si="69"/>
        <v>7845.9354602499998</v>
      </c>
      <c r="N399" s="46">
        <f t="shared" si="70"/>
        <v>7845.9354602499998</v>
      </c>
      <c r="O399" s="46">
        <f t="shared" si="71"/>
        <v>7470.69546025</v>
      </c>
      <c r="P399" s="46">
        <f>'Данные ком.оператора'!C396</f>
        <v>2129.5562433300001</v>
      </c>
    </row>
    <row r="400" spans="2:16" ht="15.75" x14ac:dyDescent="0.25">
      <c r="B400" s="34" t="str">
        <f>'Данные ком.оператора'!A397</f>
        <v>15.02.2024</v>
      </c>
      <c r="C400" s="6">
        <v>23</v>
      </c>
      <c r="D400" s="46">
        <f t="shared" si="60"/>
        <v>4771.5826068799988</v>
      </c>
      <c r="E400" s="46">
        <f t="shared" si="61"/>
        <v>4771.5826068799988</v>
      </c>
      <c r="F400" s="46">
        <f t="shared" si="62"/>
        <v>4396.342606879999</v>
      </c>
      <c r="G400" s="46">
        <f t="shared" si="63"/>
        <v>5515.9126068799997</v>
      </c>
      <c r="H400" s="46">
        <f t="shared" si="64"/>
        <v>5515.9126068799997</v>
      </c>
      <c r="I400" s="46">
        <f t="shared" si="65"/>
        <v>5140.6726068799999</v>
      </c>
      <c r="J400" s="46">
        <f t="shared" si="66"/>
        <v>6644.592606879999</v>
      </c>
      <c r="K400" s="46">
        <f t="shared" si="67"/>
        <v>6644.592606879999</v>
      </c>
      <c r="L400" s="46">
        <f t="shared" si="68"/>
        <v>6269.3526068799993</v>
      </c>
      <c r="M400" s="46">
        <f t="shared" si="69"/>
        <v>7813.3226068799995</v>
      </c>
      <c r="N400" s="46">
        <f t="shared" si="70"/>
        <v>7813.3226068799995</v>
      </c>
      <c r="O400" s="46">
        <f t="shared" si="71"/>
        <v>7438.0826068799997</v>
      </c>
      <c r="P400" s="46">
        <f>'Данные ком.оператора'!C397</f>
        <v>2096.9433899599999</v>
      </c>
    </row>
    <row r="401" spans="2:16" ht="15.75" x14ac:dyDescent="0.25">
      <c r="B401" s="34" t="str">
        <f>'Данные ком.оператора'!A398</f>
        <v>15.02.2024</v>
      </c>
      <c r="C401" s="6">
        <v>24</v>
      </c>
      <c r="D401" s="46">
        <f t="shared" si="60"/>
        <v>4798.1783467599989</v>
      </c>
      <c r="E401" s="46">
        <f t="shared" si="61"/>
        <v>4798.1783467599989</v>
      </c>
      <c r="F401" s="46">
        <f t="shared" si="62"/>
        <v>4422.9383467599991</v>
      </c>
      <c r="G401" s="46">
        <f t="shared" si="63"/>
        <v>5542.5083467599998</v>
      </c>
      <c r="H401" s="46">
        <f t="shared" si="64"/>
        <v>5542.5083467599998</v>
      </c>
      <c r="I401" s="46">
        <f t="shared" si="65"/>
        <v>5167.26834676</v>
      </c>
      <c r="J401" s="46">
        <f t="shared" si="66"/>
        <v>6671.1883467599991</v>
      </c>
      <c r="K401" s="46">
        <f t="shared" si="67"/>
        <v>6671.1883467599991</v>
      </c>
      <c r="L401" s="46">
        <f t="shared" si="68"/>
        <v>6295.9483467599994</v>
      </c>
      <c r="M401" s="46">
        <f t="shared" si="69"/>
        <v>7839.9183467599996</v>
      </c>
      <c r="N401" s="46">
        <f t="shared" si="70"/>
        <v>7839.9183467599996</v>
      </c>
      <c r="O401" s="46">
        <f t="shared" si="71"/>
        <v>7464.6783467599998</v>
      </c>
      <c r="P401" s="46">
        <f>'Данные ком.оператора'!C398</f>
        <v>2123.53912984</v>
      </c>
    </row>
    <row r="402" spans="2:16" ht="15.75" x14ac:dyDescent="0.25">
      <c r="B402" s="34" t="str">
        <f>'Данные ком.оператора'!A399</f>
        <v>16.02.2024</v>
      </c>
      <c r="C402" s="6">
        <v>1</v>
      </c>
      <c r="D402" s="46">
        <f t="shared" si="60"/>
        <v>4799.75972895</v>
      </c>
      <c r="E402" s="46">
        <f t="shared" si="61"/>
        <v>4799.75972895</v>
      </c>
      <c r="F402" s="46">
        <f t="shared" si="62"/>
        <v>4424.5197289500002</v>
      </c>
      <c r="G402" s="46">
        <f t="shared" si="63"/>
        <v>5544.0897289499999</v>
      </c>
      <c r="H402" s="46">
        <f t="shared" si="64"/>
        <v>5544.0897289499999</v>
      </c>
      <c r="I402" s="46">
        <f t="shared" si="65"/>
        <v>5168.8497289500001</v>
      </c>
      <c r="J402" s="46">
        <f t="shared" si="66"/>
        <v>6672.7697289500002</v>
      </c>
      <c r="K402" s="46">
        <f t="shared" si="67"/>
        <v>6672.7697289500002</v>
      </c>
      <c r="L402" s="46">
        <f t="shared" si="68"/>
        <v>6297.5297289500004</v>
      </c>
      <c r="M402" s="46">
        <f t="shared" si="69"/>
        <v>7841.4997289499997</v>
      </c>
      <c r="N402" s="46">
        <f t="shared" si="70"/>
        <v>7841.4997289499997</v>
      </c>
      <c r="O402" s="46">
        <f t="shared" si="71"/>
        <v>7466.25972895</v>
      </c>
      <c r="P402" s="46">
        <f>'Данные ком.оператора'!C399</f>
        <v>2125.1205120300001</v>
      </c>
    </row>
    <row r="403" spans="2:16" ht="15.75" x14ac:dyDescent="0.25">
      <c r="B403" s="34" t="str">
        <f>'Данные ком.оператора'!A400</f>
        <v>16.02.2024</v>
      </c>
      <c r="C403" s="6">
        <v>2</v>
      </c>
      <c r="D403" s="46">
        <f t="shared" si="60"/>
        <v>4820.2209752999997</v>
      </c>
      <c r="E403" s="46">
        <f t="shared" si="61"/>
        <v>4820.2209752999997</v>
      </c>
      <c r="F403" s="46">
        <f t="shared" si="62"/>
        <v>4444.9809753</v>
      </c>
      <c r="G403" s="46">
        <f t="shared" si="63"/>
        <v>5564.5509752999997</v>
      </c>
      <c r="H403" s="46">
        <f t="shared" si="64"/>
        <v>5564.5509752999997</v>
      </c>
      <c r="I403" s="46">
        <f t="shared" si="65"/>
        <v>5189.3109752999999</v>
      </c>
      <c r="J403" s="46">
        <f t="shared" si="66"/>
        <v>6693.2309753</v>
      </c>
      <c r="K403" s="46">
        <f t="shared" si="67"/>
        <v>6693.2309753</v>
      </c>
      <c r="L403" s="46">
        <f t="shared" si="68"/>
        <v>6317.9909753000002</v>
      </c>
      <c r="M403" s="46">
        <f t="shared" si="69"/>
        <v>7861.9609752999995</v>
      </c>
      <c r="N403" s="46">
        <f t="shared" si="70"/>
        <v>7861.9609752999995</v>
      </c>
      <c r="O403" s="46">
        <f t="shared" si="71"/>
        <v>7486.7209752999997</v>
      </c>
      <c r="P403" s="46">
        <f>'Данные ком.оператора'!C400</f>
        <v>2145.5817583799999</v>
      </c>
    </row>
    <row r="404" spans="2:16" ht="15.75" x14ac:dyDescent="0.25">
      <c r="B404" s="34" t="str">
        <f>'Данные ком.оператора'!A401</f>
        <v>16.02.2024</v>
      </c>
      <c r="C404" s="6">
        <v>3</v>
      </c>
      <c r="D404" s="46">
        <f t="shared" si="60"/>
        <v>4775.2749806399997</v>
      </c>
      <c r="E404" s="46">
        <f t="shared" si="61"/>
        <v>4775.2749806399997</v>
      </c>
      <c r="F404" s="46">
        <f t="shared" si="62"/>
        <v>4400.03498064</v>
      </c>
      <c r="G404" s="46">
        <f t="shared" si="63"/>
        <v>5519.6049806399997</v>
      </c>
      <c r="H404" s="46">
        <f t="shared" si="64"/>
        <v>5519.6049806399997</v>
      </c>
      <c r="I404" s="46">
        <f t="shared" si="65"/>
        <v>5144.3649806399999</v>
      </c>
      <c r="J404" s="46">
        <f t="shared" si="66"/>
        <v>6648.28498064</v>
      </c>
      <c r="K404" s="46">
        <f t="shared" si="67"/>
        <v>6648.28498064</v>
      </c>
      <c r="L404" s="46">
        <f t="shared" si="68"/>
        <v>6273.0449806400002</v>
      </c>
      <c r="M404" s="46">
        <f t="shared" si="69"/>
        <v>7817.0149806399995</v>
      </c>
      <c r="N404" s="46">
        <f t="shared" si="70"/>
        <v>7817.0149806399995</v>
      </c>
      <c r="O404" s="46">
        <f t="shared" si="71"/>
        <v>7441.7749806399997</v>
      </c>
      <c r="P404" s="46">
        <f>'Данные ком.оператора'!C401</f>
        <v>2100.6357637199999</v>
      </c>
    </row>
    <row r="405" spans="2:16" ht="15.75" x14ac:dyDescent="0.25">
      <c r="B405" s="34" t="str">
        <f>'Данные ком.оператора'!A402</f>
        <v>16.02.2024</v>
      </c>
      <c r="C405" s="6">
        <v>4</v>
      </c>
      <c r="D405" s="46">
        <f t="shared" si="60"/>
        <v>4791.9982967499991</v>
      </c>
      <c r="E405" s="46">
        <f t="shared" si="61"/>
        <v>4791.9982967499991</v>
      </c>
      <c r="F405" s="46">
        <f t="shared" si="62"/>
        <v>4416.7582967499993</v>
      </c>
      <c r="G405" s="46">
        <f t="shared" si="63"/>
        <v>5536.3282967499999</v>
      </c>
      <c r="H405" s="46">
        <f t="shared" si="64"/>
        <v>5536.3282967499999</v>
      </c>
      <c r="I405" s="46">
        <f t="shared" si="65"/>
        <v>5161.0882967500002</v>
      </c>
      <c r="J405" s="46">
        <f t="shared" si="66"/>
        <v>6665.0082967499993</v>
      </c>
      <c r="K405" s="46">
        <f t="shared" si="67"/>
        <v>6665.0082967499993</v>
      </c>
      <c r="L405" s="46">
        <f t="shared" si="68"/>
        <v>6289.7682967499995</v>
      </c>
      <c r="M405" s="46">
        <f t="shared" si="69"/>
        <v>7833.7382967499998</v>
      </c>
      <c r="N405" s="46">
        <f t="shared" si="70"/>
        <v>7833.7382967499998</v>
      </c>
      <c r="O405" s="46">
        <f t="shared" si="71"/>
        <v>7458.49829675</v>
      </c>
      <c r="P405" s="46">
        <f>'Данные ком.оператора'!C402</f>
        <v>2117.3590798300002</v>
      </c>
    </row>
    <row r="406" spans="2:16" ht="15.75" x14ac:dyDescent="0.25">
      <c r="B406" s="34" t="str">
        <f>'Данные ком.оператора'!A403</f>
        <v>16.02.2024</v>
      </c>
      <c r="C406" s="6">
        <v>5</v>
      </c>
      <c r="D406" s="46">
        <f t="shared" si="60"/>
        <v>4807.9691550299995</v>
      </c>
      <c r="E406" s="46">
        <f t="shared" si="61"/>
        <v>4807.9691550299995</v>
      </c>
      <c r="F406" s="46">
        <f t="shared" si="62"/>
        <v>4432.7291550299997</v>
      </c>
      <c r="G406" s="46">
        <f t="shared" si="63"/>
        <v>5552.2991550300003</v>
      </c>
      <c r="H406" s="46">
        <f t="shared" si="64"/>
        <v>5552.2991550300003</v>
      </c>
      <c r="I406" s="46">
        <f t="shared" si="65"/>
        <v>5177.0591550300005</v>
      </c>
      <c r="J406" s="46">
        <f t="shared" si="66"/>
        <v>6680.9791550299997</v>
      </c>
      <c r="K406" s="46">
        <f t="shared" si="67"/>
        <v>6680.9791550299997</v>
      </c>
      <c r="L406" s="46">
        <f t="shared" si="68"/>
        <v>6305.7391550299999</v>
      </c>
      <c r="M406" s="46">
        <f t="shared" si="69"/>
        <v>7849.7091550300001</v>
      </c>
      <c r="N406" s="46">
        <f t="shared" si="70"/>
        <v>7849.7091550300001</v>
      </c>
      <c r="O406" s="46">
        <f t="shared" si="71"/>
        <v>7474.4691550300004</v>
      </c>
      <c r="P406" s="46">
        <f>'Данные ком.оператора'!C403</f>
        <v>2133.3299381100001</v>
      </c>
    </row>
    <row r="407" spans="2:16" ht="15.75" x14ac:dyDescent="0.25">
      <c r="B407" s="34" t="str">
        <f>'Данные ком.оператора'!A404</f>
        <v>16.02.2024</v>
      </c>
      <c r="C407" s="6">
        <v>6</v>
      </c>
      <c r="D407" s="46">
        <f t="shared" si="60"/>
        <v>4826.0140880599993</v>
      </c>
      <c r="E407" s="46">
        <f t="shared" si="61"/>
        <v>4826.0140880599993</v>
      </c>
      <c r="F407" s="46">
        <f t="shared" si="62"/>
        <v>4450.7740880599995</v>
      </c>
      <c r="G407" s="46">
        <f t="shared" si="63"/>
        <v>5570.3440880600001</v>
      </c>
      <c r="H407" s="46">
        <f t="shared" si="64"/>
        <v>5570.3440880600001</v>
      </c>
      <c r="I407" s="46">
        <f t="shared" si="65"/>
        <v>5195.1040880600003</v>
      </c>
      <c r="J407" s="46">
        <f t="shared" si="66"/>
        <v>6699.0240880599995</v>
      </c>
      <c r="K407" s="46">
        <f t="shared" si="67"/>
        <v>6699.0240880599995</v>
      </c>
      <c r="L407" s="46">
        <f t="shared" si="68"/>
        <v>6323.7840880599997</v>
      </c>
      <c r="M407" s="46">
        <f t="shared" si="69"/>
        <v>7867.75408806</v>
      </c>
      <c r="N407" s="46">
        <f t="shared" si="70"/>
        <v>7867.75408806</v>
      </c>
      <c r="O407" s="46">
        <f t="shared" si="71"/>
        <v>7492.5140880600002</v>
      </c>
      <c r="P407" s="46">
        <f>'Данные ком.оператора'!C404</f>
        <v>2151.3748711399999</v>
      </c>
    </row>
    <row r="408" spans="2:16" ht="15.75" x14ac:dyDescent="0.25">
      <c r="B408" s="34" t="str">
        <f>'Данные ком.оператора'!A405</f>
        <v>16.02.2024</v>
      </c>
      <c r="C408" s="6">
        <v>7</v>
      </c>
      <c r="D408" s="46">
        <f t="shared" si="60"/>
        <v>4766.9120193699991</v>
      </c>
      <c r="E408" s="46">
        <f t="shared" si="61"/>
        <v>4766.9120193699991</v>
      </c>
      <c r="F408" s="46">
        <f t="shared" si="62"/>
        <v>4391.6720193699994</v>
      </c>
      <c r="G408" s="46">
        <f t="shared" si="63"/>
        <v>5511.24201937</v>
      </c>
      <c r="H408" s="46">
        <f t="shared" si="64"/>
        <v>5511.24201937</v>
      </c>
      <c r="I408" s="46">
        <f t="shared" si="65"/>
        <v>5136.0020193700002</v>
      </c>
      <c r="J408" s="46">
        <f t="shared" si="66"/>
        <v>6639.9220193699994</v>
      </c>
      <c r="K408" s="46">
        <f t="shared" si="67"/>
        <v>6639.9220193699994</v>
      </c>
      <c r="L408" s="46">
        <f t="shared" si="68"/>
        <v>6264.6820193699996</v>
      </c>
      <c r="M408" s="46">
        <f t="shared" si="69"/>
        <v>7808.6520193699998</v>
      </c>
      <c r="N408" s="46">
        <f t="shared" si="70"/>
        <v>7808.6520193699998</v>
      </c>
      <c r="O408" s="46">
        <f t="shared" si="71"/>
        <v>7433.4120193700001</v>
      </c>
      <c r="P408" s="46">
        <f>'Данные ком.оператора'!C405</f>
        <v>2092.2728024500002</v>
      </c>
    </row>
    <row r="409" spans="2:16" ht="15.75" x14ac:dyDescent="0.25">
      <c r="B409" s="34" t="str">
        <f>'Данные ком.оператора'!A406</f>
        <v>16.02.2024</v>
      </c>
      <c r="C409" s="6">
        <v>8</v>
      </c>
      <c r="D409" s="46">
        <f t="shared" si="60"/>
        <v>4800.9262637299989</v>
      </c>
      <c r="E409" s="46">
        <f t="shared" si="61"/>
        <v>4800.9262637299989</v>
      </c>
      <c r="F409" s="46">
        <f t="shared" si="62"/>
        <v>4425.6862637299992</v>
      </c>
      <c r="G409" s="46">
        <f t="shared" si="63"/>
        <v>5545.2562637299998</v>
      </c>
      <c r="H409" s="46">
        <f t="shared" si="64"/>
        <v>5545.2562637299998</v>
      </c>
      <c r="I409" s="46">
        <f t="shared" si="65"/>
        <v>5170.01626373</v>
      </c>
      <c r="J409" s="46">
        <f t="shared" si="66"/>
        <v>6673.9362637299992</v>
      </c>
      <c r="K409" s="46">
        <f t="shared" si="67"/>
        <v>6673.9362637299992</v>
      </c>
      <c r="L409" s="46">
        <f t="shared" si="68"/>
        <v>6298.6962637299994</v>
      </c>
      <c r="M409" s="46">
        <f t="shared" si="69"/>
        <v>7842.6662637299996</v>
      </c>
      <c r="N409" s="46">
        <f t="shared" si="70"/>
        <v>7842.6662637299996</v>
      </c>
      <c r="O409" s="46">
        <f t="shared" si="71"/>
        <v>7467.4262637299998</v>
      </c>
      <c r="P409" s="46">
        <f>'Данные ком.оператора'!C406</f>
        <v>2126.28704681</v>
      </c>
    </row>
    <row r="410" spans="2:16" ht="15.75" x14ac:dyDescent="0.25">
      <c r="B410" s="34" t="str">
        <f>'Данные ком.оператора'!A407</f>
        <v>16.02.2024</v>
      </c>
      <c r="C410" s="6">
        <v>9</v>
      </c>
      <c r="D410" s="46">
        <f t="shared" si="60"/>
        <v>4794.7468054299998</v>
      </c>
      <c r="E410" s="46">
        <f t="shared" si="61"/>
        <v>4794.7468054299998</v>
      </c>
      <c r="F410" s="46">
        <f t="shared" si="62"/>
        <v>4419.50680543</v>
      </c>
      <c r="G410" s="46">
        <f t="shared" si="63"/>
        <v>5539.0768054299997</v>
      </c>
      <c r="H410" s="46">
        <f t="shared" si="64"/>
        <v>5539.0768054299997</v>
      </c>
      <c r="I410" s="46">
        <f t="shared" si="65"/>
        <v>5163.8368054299999</v>
      </c>
      <c r="J410" s="46">
        <f t="shared" si="66"/>
        <v>6667.75680543</v>
      </c>
      <c r="K410" s="46">
        <f t="shared" si="67"/>
        <v>6667.75680543</v>
      </c>
      <c r="L410" s="46">
        <f t="shared" si="68"/>
        <v>6292.5168054300002</v>
      </c>
      <c r="M410" s="46">
        <f t="shared" si="69"/>
        <v>7836.4868054299995</v>
      </c>
      <c r="N410" s="46">
        <f t="shared" si="70"/>
        <v>7836.4868054299995</v>
      </c>
      <c r="O410" s="46">
        <f t="shared" si="71"/>
        <v>7461.2468054299998</v>
      </c>
      <c r="P410" s="46">
        <f>'Данные ком.оператора'!C407</f>
        <v>2120.1075885099999</v>
      </c>
    </row>
    <row r="411" spans="2:16" ht="15.75" x14ac:dyDescent="0.25">
      <c r="B411" s="34" t="str">
        <f>'Данные ком.оператора'!A408</f>
        <v>16.02.2024</v>
      </c>
      <c r="C411" s="6">
        <v>10</v>
      </c>
      <c r="D411" s="46">
        <f t="shared" si="60"/>
        <v>4791.81667836</v>
      </c>
      <c r="E411" s="46">
        <f t="shared" si="61"/>
        <v>4791.81667836</v>
      </c>
      <c r="F411" s="46">
        <f t="shared" si="62"/>
        <v>4416.5766783600002</v>
      </c>
      <c r="G411" s="46">
        <f t="shared" si="63"/>
        <v>5536.1466783599999</v>
      </c>
      <c r="H411" s="46">
        <f t="shared" si="64"/>
        <v>5536.1466783599999</v>
      </c>
      <c r="I411" s="46">
        <f t="shared" si="65"/>
        <v>5160.9066783600001</v>
      </c>
      <c r="J411" s="46">
        <f t="shared" si="66"/>
        <v>6664.8266783600002</v>
      </c>
      <c r="K411" s="46">
        <f t="shared" si="67"/>
        <v>6664.8266783600002</v>
      </c>
      <c r="L411" s="46">
        <f t="shared" si="68"/>
        <v>6289.5866783600004</v>
      </c>
      <c r="M411" s="46">
        <f t="shared" si="69"/>
        <v>7833.5566783599998</v>
      </c>
      <c r="N411" s="46">
        <f t="shared" si="70"/>
        <v>7833.5566783599998</v>
      </c>
      <c r="O411" s="46">
        <f t="shared" si="71"/>
        <v>7458.31667836</v>
      </c>
      <c r="P411" s="46">
        <f>'Данные ком.оператора'!C408</f>
        <v>2117.1774614400001</v>
      </c>
    </row>
    <row r="412" spans="2:16" ht="15.75" x14ac:dyDescent="0.25">
      <c r="B412" s="34" t="str">
        <f>'Данные ком.оператора'!A409</f>
        <v>16.02.2024</v>
      </c>
      <c r="C412" s="6">
        <v>11</v>
      </c>
      <c r="D412" s="46">
        <f t="shared" si="60"/>
        <v>4799.14453065</v>
      </c>
      <c r="E412" s="46">
        <f t="shared" si="61"/>
        <v>4799.14453065</v>
      </c>
      <c r="F412" s="46">
        <f t="shared" si="62"/>
        <v>4423.9045306500002</v>
      </c>
      <c r="G412" s="46">
        <f t="shared" si="63"/>
        <v>5543.4745306499999</v>
      </c>
      <c r="H412" s="46">
        <f t="shared" si="64"/>
        <v>5543.4745306499999</v>
      </c>
      <c r="I412" s="46">
        <f t="shared" si="65"/>
        <v>5168.2345306500001</v>
      </c>
      <c r="J412" s="46">
        <f t="shared" si="66"/>
        <v>6672.1545306500002</v>
      </c>
      <c r="K412" s="46">
        <f t="shared" si="67"/>
        <v>6672.1545306500002</v>
      </c>
      <c r="L412" s="46">
        <f t="shared" si="68"/>
        <v>6296.9145306500004</v>
      </c>
      <c r="M412" s="46">
        <f t="shared" si="69"/>
        <v>7840.8845306499998</v>
      </c>
      <c r="N412" s="46">
        <f t="shared" si="70"/>
        <v>7840.8845306499998</v>
      </c>
      <c r="O412" s="46">
        <f t="shared" si="71"/>
        <v>7465.64453065</v>
      </c>
      <c r="P412" s="46">
        <f>'Данные ком.оператора'!C409</f>
        <v>2124.5053137300001</v>
      </c>
    </row>
    <row r="413" spans="2:16" ht="15.75" x14ac:dyDescent="0.25">
      <c r="B413" s="34" t="str">
        <f>'Данные ком.оператора'!A410</f>
        <v>16.02.2024</v>
      </c>
      <c r="C413" s="6">
        <v>12</v>
      </c>
      <c r="D413" s="46">
        <f t="shared" si="60"/>
        <v>4822.18709631</v>
      </c>
      <c r="E413" s="46">
        <f t="shared" si="61"/>
        <v>4822.18709631</v>
      </c>
      <c r="F413" s="46">
        <f t="shared" si="62"/>
        <v>4446.9470963100002</v>
      </c>
      <c r="G413" s="46">
        <f t="shared" si="63"/>
        <v>5566.5170963099999</v>
      </c>
      <c r="H413" s="46">
        <f t="shared" si="64"/>
        <v>5566.5170963099999</v>
      </c>
      <c r="I413" s="46">
        <f t="shared" si="65"/>
        <v>5191.2770963100002</v>
      </c>
      <c r="J413" s="46">
        <f t="shared" si="66"/>
        <v>6695.1970963100002</v>
      </c>
      <c r="K413" s="46">
        <f t="shared" si="67"/>
        <v>6695.1970963100002</v>
      </c>
      <c r="L413" s="46">
        <f t="shared" si="68"/>
        <v>6319.9570963100005</v>
      </c>
      <c r="M413" s="46">
        <f t="shared" si="69"/>
        <v>7863.9270963099998</v>
      </c>
      <c r="N413" s="46">
        <f t="shared" si="70"/>
        <v>7863.9270963099998</v>
      </c>
      <c r="O413" s="46">
        <f t="shared" si="71"/>
        <v>7488.68709631</v>
      </c>
      <c r="P413" s="46">
        <f>'Данные ком.оператора'!C410</f>
        <v>2147.5478793900002</v>
      </c>
    </row>
    <row r="414" spans="2:16" ht="15.75" x14ac:dyDescent="0.25">
      <c r="B414" s="34" t="str">
        <f>'Данные ком.оператора'!A411</f>
        <v>16.02.2024</v>
      </c>
      <c r="C414" s="6">
        <v>13</v>
      </c>
      <c r="D414" s="46">
        <f t="shared" si="60"/>
        <v>4805.7808650099996</v>
      </c>
      <c r="E414" s="46">
        <f t="shared" si="61"/>
        <v>4805.7808650099996</v>
      </c>
      <c r="F414" s="46">
        <f t="shared" si="62"/>
        <v>4430.5408650099998</v>
      </c>
      <c r="G414" s="46">
        <f t="shared" si="63"/>
        <v>5550.1108650100005</v>
      </c>
      <c r="H414" s="46">
        <f t="shared" si="64"/>
        <v>5550.1108650100005</v>
      </c>
      <c r="I414" s="46">
        <f t="shared" si="65"/>
        <v>5174.8708650100007</v>
      </c>
      <c r="J414" s="46">
        <f t="shared" si="66"/>
        <v>6678.7908650099998</v>
      </c>
      <c r="K414" s="46">
        <f t="shared" si="67"/>
        <v>6678.7908650099998</v>
      </c>
      <c r="L414" s="46">
        <f t="shared" si="68"/>
        <v>6303.5508650100001</v>
      </c>
      <c r="M414" s="46">
        <f t="shared" si="69"/>
        <v>7847.5208650100003</v>
      </c>
      <c r="N414" s="46">
        <f t="shared" si="70"/>
        <v>7847.5208650100003</v>
      </c>
      <c r="O414" s="46">
        <f t="shared" si="71"/>
        <v>7472.2808650100005</v>
      </c>
      <c r="P414" s="46">
        <f>'Данные ком.оператора'!C411</f>
        <v>2131.1416480900002</v>
      </c>
    </row>
    <row r="415" spans="2:16" ht="15.75" x14ac:dyDescent="0.25">
      <c r="B415" s="34" t="str">
        <f>'Данные ком.оператора'!A412</f>
        <v>16.02.2024</v>
      </c>
      <c r="C415" s="6">
        <v>14</v>
      </c>
      <c r="D415" s="46">
        <f t="shared" si="60"/>
        <v>4809.4464451499998</v>
      </c>
      <c r="E415" s="46">
        <f t="shared" si="61"/>
        <v>4809.4464451499998</v>
      </c>
      <c r="F415" s="46">
        <f t="shared" si="62"/>
        <v>4434.20644515</v>
      </c>
      <c r="G415" s="46">
        <f t="shared" si="63"/>
        <v>5553.7764451499997</v>
      </c>
      <c r="H415" s="46">
        <f t="shared" si="64"/>
        <v>5553.7764451499997</v>
      </c>
      <c r="I415" s="46">
        <f t="shared" si="65"/>
        <v>5178.53644515</v>
      </c>
      <c r="J415" s="46">
        <f t="shared" si="66"/>
        <v>6682.45644515</v>
      </c>
      <c r="K415" s="46">
        <f t="shared" si="67"/>
        <v>6682.45644515</v>
      </c>
      <c r="L415" s="46">
        <f t="shared" si="68"/>
        <v>6307.2164451500003</v>
      </c>
      <c r="M415" s="46">
        <f t="shared" si="69"/>
        <v>7851.1864451499996</v>
      </c>
      <c r="N415" s="46">
        <f t="shared" si="70"/>
        <v>7851.1864451499996</v>
      </c>
      <c r="O415" s="46">
        <f t="shared" si="71"/>
        <v>7475.9464451499998</v>
      </c>
      <c r="P415" s="46">
        <f>'Данные ком.оператора'!C412</f>
        <v>2134.80722823</v>
      </c>
    </row>
    <row r="416" spans="2:16" ht="15.75" x14ac:dyDescent="0.25">
      <c r="B416" s="34" t="str">
        <f>'Данные ком.оператора'!A413</f>
        <v>16.02.2024</v>
      </c>
      <c r="C416" s="6">
        <v>15</v>
      </c>
      <c r="D416" s="46">
        <f t="shared" si="60"/>
        <v>4814.3921604699999</v>
      </c>
      <c r="E416" s="46">
        <f t="shared" si="61"/>
        <v>4814.3921604699999</v>
      </c>
      <c r="F416" s="46">
        <f t="shared" si="62"/>
        <v>4439.1521604700001</v>
      </c>
      <c r="G416" s="46">
        <f t="shared" si="63"/>
        <v>5558.7221604699998</v>
      </c>
      <c r="H416" s="46">
        <f t="shared" si="64"/>
        <v>5558.7221604699998</v>
      </c>
      <c r="I416" s="46">
        <f t="shared" si="65"/>
        <v>5183.4821604700001</v>
      </c>
      <c r="J416" s="46">
        <f t="shared" si="66"/>
        <v>6687.4021604700001</v>
      </c>
      <c r="K416" s="46">
        <f t="shared" si="67"/>
        <v>6687.4021604700001</v>
      </c>
      <c r="L416" s="46">
        <f t="shared" si="68"/>
        <v>6312.1621604700003</v>
      </c>
      <c r="M416" s="46">
        <f t="shared" si="69"/>
        <v>7856.1321604699997</v>
      </c>
      <c r="N416" s="46">
        <f t="shared" si="70"/>
        <v>7856.1321604699997</v>
      </c>
      <c r="O416" s="46">
        <f t="shared" si="71"/>
        <v>7480.8921604699999</v>
      </c>
      <c r="P416" s="46">
        <f>'Данные ком.оператора'!C413</f>
        <v>2139.7529435500001</v>
      </c>
    </row>
    <row r="417" spans="2:16" ht="15.75" x14ac:dyDescent="0.25">
      <c r="B417" s="34" t="str">
        <f>'Данные ком.оператора'!A414</f>
        <v>16.02.2024</v>
      </c>
      <c r="C417" s="6">
        <v>16</v>
      </c>
      <c r="D417" s="46">
        <f t="shared" si="60"/>
        <v>4802.8290522099987</v>
      </c>
      <c r="E417" s="46">
        <f t="shared" si="61"/>
        <v>4802.8290522099987</v>
      </c>
      <c r="F417" s="46">
        <f t="shared" si="62"/>
        <v>4427.589052209999</v>
      </c>
      <c r="G417" s="46">
        <f t="shared" si="63"/>
        <v>5547.1590522099996</v>
      </c>
      <c r="H417" s="46">
        <f t="shared" si="64"/>
        <v>5547.1590522099996</v>
      </c>
      <c r="I417" s="46">
        <f t="shared" si="65"/>
        <v>5171.9190522099998</v>
      </c>
      <c r="J417" s="46">
        <f t="shared" si="66"/>
        <v>6675.839052209999</v>
      </c>
      <c r="K417" s="46">
        <f t="shared" si="67"/>
        <v>6675.839052209999</v>
      </c>
      <c r="L417" s="46">
        <f t="shared" si="68"/>
        <v>6300.5990522099992</v>
      </c>
      <c r="M417" s="46">
        <f t="shared" si="69"/>
        <v>7844.5690522099994</v>
      </c>
      <c r="N417" s="46">
        <f t="shared" si="70"/>
        <v>7844.5690522099994</v>
      </c>
      <c r="O417" s="46">
        <f t="shared" si="71"/>
        <v>7469.3290522099996</v>
      </c>
      <c r="P417" s="46">
        <f>'Данные ком.оператора'!C414</f>
        <v>2128.1898352899998</v>
      </c>
    </row>
    <row r="418" spans="2:16" ht="15.75" x14ac:dyDescent="0.25">
      <c r="B418" s="34" t="str">
        <f>'Данные ком.оператора'!A415</f>
        <v>16.02.2024</v>
      </c>
      <c r="C418" s="6">
        <v>17</v>
      </c>
      <c r="D418" s="46">
        <f t="shared" si="60"/>
        <v>4805.6158998000001</v>
      </c>
      <c r="E418" s="46">
        <f t="shared" si="61"/>
        <v>4805.6158998000001</v>
      </c>
      <c r="F418" s="46">
        <f t="shared" si="62"/>
        <v>4430.3758998000003</v>
      </c>
      <c r="G418" s="46">
        <f t="shared" si="63"/>
        <v>5549.9458998</v>
      </c>
      <c r="H418" s="46">
        <f t="shared" si="64"/>
        <v>5549.9458998</v>
      </c>
      <c r="I418" s="46">
        <f t="shared" si="65"/>
        <v>5174.7058998000002</v>
      </c>
      <c r="J418" s="46">
        <f t="shared" si="66"/>
        <v>6678.6258998000003</v>
      </c>
      <c r="K418" s="46">
        <f t="shared" si="67"/>
        <v>6678.6258998000003</v>
      </c>
      <c r="L418" s="46">
        <f t="shared" si="68"/>
        <v>6303.3858998000005</v>
      </c>
      <c r="M418" s="46">
        <f t="shared" si="69"/>
        <v>7847.3558997999999</v>
      </c>
      <c r="N418" s="46">
        <f t="shared" si="70"/>
        <v>7847.3558997999999</v>
      </c>
      <c r="O418" s="46">
        <f t="shared" si="71"/>
        <v>7472.1158998000001</v>
      </c>
      <c r="P418" s="46">
        <f>'Данные ком.оператора'!C415</f>
        <v>2130.9766828800002</v>
      </c>
    </row>
    <row r="419" spans="2:16" ht="15.75" x14ac:dyDescent="0.25">
      <c r="B419" s="34" t="str">
        <f>'Данные ком.оператора'!A416</f>
        <v>16.02.2024</v>
      </c>
      <c r="C419" s="6">
        <v>18</v>
      </c>
      <c r="D419" s="46">
        <f t="shared" si="60"/>
        <v>4818.6033535099996</v>
      </c>
      <c r="E419" s="46">
        <f t="shared" si="61"/>
        <v>4818.6033535099996</v>
      </c>
      <c r="F419" s="46">
        <f t="shared" si="62"/>
        <v>4443.3633535099998</v>
      </c>
      <c r="G419" s="46">
        <f t="shared" si="63"/>
        <v>5562.9333535100004</v>
      </c>
      <c r="H419" s="46">
        <f t="shared" si="64"/>
        <v>5562.9333535100004</v>
      </c>
      <c r="I419" s="46">
        <f t="shared" si="65"/>
        <v>5187.6933535100006</v>
      </c>
      <c r="J419" s="46">
        <f t="shared" si="66"/>
        <v>6691.6133535099998</v>
      </c>
      <c r="K419" s="46">
        <f t="shared" si="67"/>
        <v>6691.6133535099998</v>
      </c>
      <c r="L419" s="46">
        <f t="shared" si="68"/>
        <v>6316.37335351</v>
      </c>
      <c r="M419" s="46">
        <f t="shared" si="69"/>
        <v>7860.3433535100003</v>
      </c>
      <c r="N419" s="46">
        <f t="shared" si="70"/>
        <v>7860.3433535100003</v>
      </c>
      <c r="O419" s="46">
        <f t="shared" si="71"/>
        <v>7485.1033535100005</v>
      </c>
      <c r="P419" s="46">
        <f>'Данные ком.оператора'!C416</f>
        <v>2143.9641365900002</v>
      </c>
    </row>
    <row r="420" spans="2:16" ht="15.75" x14ac:dyDescent="0.25">
      <c r="B420" s="34" t="str">
        <f>'Данные ком.оператора'!A417</f>
        <v>16.02.2024</v>
      </c>
      <c r="C420" s="6">
        <v>19</v>
      </c>
      <c r="D420" s="46">
        <f t="shared" si="60"/>
        <v>4820.63338432</v>
      </c>
      <c r="E420" s="46">
        <f t="shared" si="61"/>
        <v>4820.63338432</v>
      </c>
      <c r="F420" s="46">
        <f t="shared" si="62"/>
        <v>4445.3933843200002</v>
      </c>
      <c r="G420" s="46">
        <f t="shared" si="63"/>
        <v>5564.9633843199999</v>
      </c>
      <c r="H420" s="46">
        <f t="shared" si="64"/>
        <v>5564.9633843199999</v>
      </c>
      <c r="I420" s="46">
        <f t="shared" si="65"/>
        <v>5189.7233843200002</v>
      </c>
      <c r="J420" s="46">
        <f t="shared" si="66"/>
        <v>6693.6433843200002</v>
      </c>
      <c r="K420" s="46">
        <f t="shared" si="67"/>
        <v>6693.6433843200002</v>
      </c>
      <c r="L420" s="46">
        <f t="shared" si="68"/>
        <v>6318.4033843200004</v>
      </c>
      <c r="M420" s="46">
        <f t="shared" si="69"/>
        <v>7862.3733843199998</v>
      </c>
      <c r="N420" s="46">
        <f t="shared" si="70"/>
        <v>7862.3733843199998</v>
      </c>
      <c r="O420" s="46">
        <f t="shared" si="71"/>
        <v>7487.13338432</v>
      </c>
      <c r="P420" s="46">
        <f>'Данные ком.оператора'!C417</f>
        <v>2145.9941674000002</v>
      </c>
    </row>
    <row r="421" spans="2:16" ht="15.75" x14ac:dyDescent="0.25">
      <c r="B421" s="34" t="str">
        <f>'Данные ком.оператора'!A418</f>
        <v>16.02.2024</v>
      </c>
      <c r="C421" s="6">
        <v>20</v>
      </c>
      <c r="D421" s="46">
        <f t="shared" si="60"/>
        <v>4816.8057022799994</v>
      </c>
      <c r="E421" s="46">
        <f t="shared" si="61"/>
        <v>4816.8057022799994</v>
      </c>
      <c r="F421" s="46">
        <f t="shared" si="62"/>
        <v>4441.5657022799996</v>
      </c>
      <c r="G421" s="46">
        <f t="shared" si="63"/>
        <v>5561.1357022799994</v>
      </c>
      <c r="H421" s="46">
        <f t="shared" si="64"/>
        <v>5561.1357022799994</v>
      </c>
      <c r="I421" s="46">
        <f t="shared" si="65"/>
        <v>5185.8957022799996</v>
      </c>
      <c r="J421" s="46">
        <f t="shared" si="66"/>
        <v>6689.8157022799996</v>
      </c>
      <c r="K421" s="46">
        <f t="shared" si="67"/>
        <v>6689.8157022799996</v>
      </c>
      <c r="L421" s="46">
        <f t="shared" si="68"/>
        <v>6314.5757022799999</v>
      </c>
      <c r="M421" s="46">
        <f t="shared" si="69"/>
        <v>7858.5457022799992</v>
      </c>
      <c r="N421" s="46">
        <f t="shared" si="70"/>
        <v>7858.5457022799992</v>
      </c>
      <c r="O421" s="46">
        <f t="shared" si="71"/>
        <v>7483.3057022799994</v>
      </c>
      <c r="P421" s="46">
        <f>'Данные ком.оператора'!C418</f>
        <v>2142.16648536</v>
      </c>
    </row>
    <row r="422" spans="2:16" ht="15.75" x14ac:dyDescent="0.25">
      <c r="B422" s="34" t="str">
        <f>'Данные ком.оператора'!A419</f>
        <v>16.02.2024</v>
      </c>
      <c r="C422" s="6">
        <v>21</v>
      </c>
      <c r="D422" s="46">
        <f t="shared" si="60"/>
        <v>4802.8877150499993</v>
      </c>
      <c r="E422" s="46">
        <f t="shared" si="61"/>
        <v>4802.8877150499993</v>
      </c>
      <c r="F422" s="46">
        <f t="shared" si="62"/>
        <v>4427.6477150499995</v>
      </c>
      <c r="G422" s="46">
        <f t="shared" si="63"/>
        <v>5547.2177150500002</v>
      </c>
      <c r="H422" s="46">
        <f t="shared" si="64"/>
        <v>5547.2177150500002</v>
      </c>
      <c r="I422" s="46">
        <f t="shared" si="65"/>
        <v>5171.9777150500004</v>
      </c>
      <c r="J422" s="46">
        <f t="shared" si="66"/>
        <v>6675.8977150499995</v>
      </c>
      <c r="K422" s="46">
        <f t="shared" si="67"/>
        <v>6675.8977150499995</v>
      </c>
      <c r="L422" s="46">
        <f t="shared" si="68"/>
        <v>6300.6577150499998</v>
      </c>
      <c r="M422" s="46">
        <f t="shared" si="69"/>
        <v>7844.62771505</v>
      </c>
      <c r="N422" s="46">
        <f t="shared" si="70"/>
        <v>7844.62771505</v>
      </c>
      <c r="O422" s="46">
        <f t="shared" si="71"/>
        <v>7469.3877150500002</v>
      </c>
      <c r="P422" s="46">
        <f>'Данные ком.оператора'!C419</f>
        <v>2128.2484981299999</v>
      </c>
    </row>
    <row r="423" spans="2:16" ht="15.75" x14ac:dyDescent="0.25">
      <c r="B423" s="34" t="str">
        <f>'Данные ком.оператора'!A420</f>
        <v>16.02.2024</v>
      </c>
      <c r="C423" s="6">
        <v>22</v>
      </c>
      <c r="D423" s="46">
        <f t="shared" si="60"/>
        <v>4794.7090101199992</v>
      </c>
      <c r="E423" s="46">
        <f t="shared" si="61"/>
        <v>4794.7090101199992</v>
      </c>
      <c r="F423" s="46">
        <f t="shared" si="62"/>
        <v>4419.4690101199994</v>
      </c>
      <c r="G423" s="46">
        <f t="shared" si="63"/>
        <v>5539.0390101200001</v>
      </c>
      <c r="H423" s="46">
        <f t="shared" si="64"/>
        <v>5539.0390101200001</v>
      </c>
      <c r="I423" s="46">
        <f t="shared" si="65"/>
        <v>5163.7990101200003</v>
      </c>
      <c r="J423" s="46">
        <f t="shared" si="66"/>
        <v>6667.7190101199994</v>
      </c>
      <c r="K423" s="46">
        <f t="shared" si="67"/>
        <v>6667.7190101199994</v>
      </c>
      <c r="L423" s="46">
        <f t="shared" si="68"/>
        <v>6292.4790101199997</v>
      </c>
      <c r="M423" s="46">
        <f t="shared" si="69"/>
        <v>7836.4490101199999</v>
      </c>
      <c r="N423" s="46">
        <f t="shared" si="70"/>
        <v>7836.4490101199999</v>
      </c>
      <c r="O423" s="46">
        <f t="shared" si="71"/>
        <v>7461.2090101200001</v>
      </c>
      <c r="P423" s="46">
        <f>'Данные ком.оператора'!C420</f>
        <v>2120.0697931999998</v>
      </c>
    </row>
    <row r="424" spans="2:16" ht="15.75" x14ac:dyDescent="0.25">
      <c r="B424" s="34" t="str">
        <f>'Данные ком.оператора'!A421</f>
        <v>16.02.2024</v>
      </c>
      <c r="C424" s="6">
        <v>23</v>
      </c>
      <c r="D424" s="46">
        <f t="shared" si="60"/>
        <v>4799.1088636799996</v>
      </c>
      <c r="E424" s="46">
        <f t="shared" si="61"/>
        <v>4799.1088636799996</v>
      </c>
      <c r="F424" s="46">
        <f t="shared" si="62"/>
        <v>4423.8688636799998</v>
      </c>
      <c r="G424" s="46">
        <f t="shared" si="63"/>
        <v>5543.4388636800004</v>
      </c>
      <c r="H424" s="46">
        <f t="shared" si="64"/>
        <v>5543.4388636800004</v>
      </c>
      <c r="I424" s="46">
        <f t="shared" si="65"/>
        <v>5168.1988636800006</v>
      </c>
      <c r="J424" s="46">
        <f t="shared" si="66"/>
        <v>6672.1188636799998</v>
      </c>
      <c r="K424" s="46">
        <f t="shared" si="67"/>
        <v>6672.1188636799998</v>
      </c>
      <c r="L424" s="46">
        <f t="shared" si="68"/>
        <v>6296.87886368</v>
      </c>
      <c r="M424" s="46">
        <f t="shared" si="69"/>
        <v>7840.8488636800002</v>
      </c>
      <c r="N424" s="46">
        <f t="shared" si="70"/>
        <v>7840.8488636800002</v>
      </c>
      <c r="O424" s="46">
        <f t="shared" si="71"/>
        <v>7465.6088636800005</v>
      </c>
      <c r="P424" s="46">
        <f>'Данные ком.оператора'!C421</f>
        <v>2124.4696467600002</v>
      </c>
    </row>
    <row r="425" spans="2:16" ht="15.75" x14ac:dyDescent="0.25">
      <c r="B425" s="34" t="str">
        <f>'Данные ком.оператора'!A422</f>
        <v>16.02.2024</v>
      </c>
      <c r="C425" s="6">
        <v>24</v>
      </c>
      <c r="D425" s="46">
        <f t="shared" si="60"/>
        <v>4763.7043931999988</v>
      </c>
      <c r="E425" s="46">
        <f t="shared" si="61"/>
        <v>4763.7043931999988</v>
      </c>
      <c r="F425" s="46">
        <f t="shared" si="62"/>
        <v>4388.464393199999</v>
      </c>
      <c r="G425" s="46">
        <f t="shared" si="63"/>
        <v>5508.0343931999996</v>
      </c>
      <c r="H425" s="46">
        <f t="shared" si="64"/>
        <v>5508.0343931999996</v>
      </c>
      <c r="I425" s="46">
        <f t="shared" si="65"/>
        <v>5132.7943931999998</v>
      </c>
      <c r="J425" s="46">
        <f t="shared" si="66"/>
        <v>6636.714393199999</v>
      </c>
      <c r="K425" s="46">
        <f t="shared" si="67"/>
        <v>6636.714393199999</v>
      </c>
      <c r="L425" s="46">
        <f t="shared" si="68"/>
        <v>6261.4743931999992</v>
      </c>
      <c r="M425" s="46">
        <f t="shared" si="69"/>
        <v>7805.4443931999995</v>
      </c>
      <c r="N425" s="46">
        <f t="shared" si="70"/>
        <v>7805.4443931999995</v>
      </c>
      <c r="O425" s="46">
        <f t="shared" si="71"/>
        <v>7430.2043931999997</v>
      </c>
      <c r="P425" s="46">
        <f>'Данные ком.оператора'!C422</f>
        <v>2089.0651762799998</v>
      </c>
    </row>
    <row r="426" spans="2:16" ht="15.75" x14ac:dyDescent="0.25">
      <c r="B426" s="34" t="str">
        <f>'Данные ком.оператора'!A423</f>
        <v>17.02.2024</v>
      </c>
      <c r="C426" s="6">
        <v>1</v>
      </c>
      <c r="D426" s="46">
        <f t="shared" si="60"/>
        <v>4787.8481077999995</v>
      </c>
      <c r="E426" s="46">
        <f t="shared" si="61"/>
        <v>4787.8481077999995</v>
      </c>
      <c r="F426" s="46">
        <f t="shared" si="62"/>
        <v>4412.6081077999997</v>
      </c>
      <c r="G426" s="46">
        <f t="shared" si="63"/>
        <v>5532.1781077999995</v>
      </c>
      <c r="H426" s="46">
        <f t="shared" si="64"/>
        <v>5532.1781077999995</v>
      </c>
      <c r="I426" s="46">
        <f t="shared" si="65"/>
        <v>5156.9381077999997</v>
      </c>
      <c r="J426" s="46">
        <f t="shared" si="66"/>
        <v>6660.8581077999997</v>
      </c>
      <c r="K426" s="46">
        <f t="shared" si="67"/>
        <v>6660.8581077999997</v>
      </c>
      <c r="L426" s="46">
        <f t="shared" si="68"/>
        <v>6285.6181078</v>
      </c>
      <c r="M426" s="46">
        <f t="shared" si="69"/>
        <v>7829.5881077999993</v>
      </c>
      <c r="N426" s="46">
        <f t="shared" si="70"/>
        <v>7829.5881077999993</v>
      </c>
      <c r="O426" s="46">
        <f t="shared" si="71"/>
        <v>7454.3481077999995</v>
      </c>
      <c r="P426" s="46">
        <f>'Данные ком.оператора'!C423</f>
        <v>2113.2088908800001</v>
      </c>
    </row>
    <row r="427" spans="2:16" ht="15.75" x14ac:dyDescent="0.25">
      <c r="B427" s="34" t="str">
        <f>'Данные ком.оператора'!A424</f>
        <v>17.02.2024</v>
      </c>
      <c r="C427" s="6">
        <v>2</v>
      </c>
      <c r="D427" s="46">
        <f t="shared" ref="D427:D490" si="72">P427+$G$22+$G$28+$G$24</f>
        <v>4791.9097682399997</v>
      </c>
      <c r="E427" s="46">
        <f t="shared" ref="E427:E490" si="73">P427+$G$22+$H$28+$G$24</f>
        <v>4791.9097682399997</v>
      </c>
      <c r="F427" s="46">
        <f t="shared" ref="F427:F490" si="74">P427+$G$22+$I$28+$G$24</f>
        <v>4416.6697682399999</v>
      </c>
      <c r="G427" s="46">
        <f t="shared" ref="G427:G490" si="75">P427+$H$22+$G$24+$G$28</f>
        <v>5536.2397682399996</v>
      </c>
      <c r="H427" s="46">
        <f t="shared" ref="H427:H490" si="76">P427+$H$22+$G$24+$H$28</f>
        <v>5536.2397682399996</v>
      </c>
      <c r="I427" s="46">
        <f t="shared" ref="I427:I490" si="77">P427+$H$22+$G$24+$I$28</f>
        <v>5160.9997682399999</v>
      </c>
      <c r="J427" s="46">
        <f t="shared" ref="J427:J490" si="78">P427+$I$22+$G$24+$G$28</f>
        <v>6664.9197682399999</v>
      </c>
      <c r="K427" s="46">
        <f t="shared" ref="K427:K490" si="79">P427+$I$22+$G$24+$H$28</f>
        <v>6664.9197682399999</v>
      </c>
      <c r="L427" s="46">
        <f t="shared" ref="L427:L490" si="80">P427+$I$22+$G$24+$I$28</f>
        <v>6289.6797682400002</v>
      </c>
      <c r="M427" s="46">
        <f t="shared" ref="M427:M490" si="81">P427+$J$22+$G$24+$G$28</f>
        <v>7833.6497682399995</v>
      </c>
      <c r="N427" s="46">
        <f t="shared" ref="N427:N490" si="82">P427+$J$22+$G$24+$H$28</f>
        <v>7833.6497682399995</v>
      </c>
      <c r="O427" s="46">
        <f t="shared" ref="O427:O490" si="83">P427+$J$22+$G$24+$I$28</f>
        <v>7458.4097682399997</v>
      </c>
      <c r="P427" s="46">
        <f>'Данные ком.оператора'!C424</f>
        <v>2117.2705513199999</v>
      </c>
    </row>
    <row r="428" spans="2:16" ht="15.75" x14ac:dyDescent="0.25">
      <c r="B428" s="34" t="str">
        <f>'Данные ком.оператора'!A425</f>
        <v>17.02.2024</v>
      </c>
      <c r="C428" s="6">
        <v>3</v>
      </c>
      <c r="D428" s="46">
        <f t="shared" si="72"/>
        <v>4772.0971174199994</v>
      </c>
      <c r="E428" s="46">
        <f t="shared" si="73"/>
        <v>4772.0971174199994</v>
      </c>
      <c r="F428" s="46">
        <f t="shared" si="74"/>
        <v>4396.8571174199997</v>
      </c>
      <c r="G428" s="46">
        <f t="shared" si="75"/>
        <v>5516.4271174199994</v>
      </c>
      <c r="H428" s="46">
        <f t="shared" si="76"/>
        <v>5516.4271174199994</v>
      </c>
      <c r="I428" s="46">
        <f t="shared" si="77"/>
        <v>5141.1871174199996</v>
      </c>
      <c r="J428" s="46">
        <f t="shared" si="78"/>
        <v>6645.1071174199997</v>
      </c>
      <c r="K428" s="46">
        <f t="shared" si="79"/>
        <v>6645.1071174199997</v>
      </c>
      <c r="L428" s="46">
        <f t="shared" si="80"/>
        <v>6269.8671174199999</v>
      </c>
      <c r="M428" s="46">
        <f t="shared" si="81"/>
        <v>7813.8371174199992</v>
      </c>
      <c r="N428" s="46">
        <f t="shared" si="82"/>
        <v>7813.8371174199992</v>
      </c>
      <c r="O428" s="46">
        <f t="shared" si="83"/>
        <v>7438.5971174199994</v>
      </c>
      <c r="P428" s="46">
        <f>'Данные ком.оператора'!C425</f>
        <v>2097.4579005000001</v>
      </c>
    </row>
    <row r="429" spans="2:16" ht="15.75" x14ac:dyDescent="0.25">
      <c r="B429" s="34" t="str">
        <f>'Данные ком.оператора'!A426</f>
        <v>17.02.2024</v>
      </c>
      <c r="C429" s="6">
        <v>4</v>
      </c>
      <c r="D429" s="46">
        <f t="shared" si="72"/>
        <v>4842.4916227199992</v>
      </c>
      <c r="E429" s="46">
        <f t="shared" si="73"/>
        <v>4842.4916227199992</v>
      </c>
      <c r="F429" s="46">
        <f t="shared" si="74"/>
        <v>4467.2516227199994</v>
      </c>
      <c r="G429" s="46">
        <f t="shared" si="75"/>
        <v>5586.8216227200001</v>
      </c>
      <c r="H429" s="46">
        <f t="shared" si="76"/>
        <v>5586.8216227200001</v>
      </c>
      <c r="I429" s="46">
        <f t="shared" si="77"/>
        <v>5211.5816227200003</v>
      </c>
      <c r="J429" s="46">
        <f t="shared" si="78"/>
        <v>6715.5016227199994</v>
      </c>
      <c r="K429" s="46">
        <f t="shared" si="79"/>
        <v>6715.5016227199994</v>
      </c>
      <c r="L429" s="46">
        <f t="shared" si="80"/>
        <v>6340.2616227199997</v>
      </c>
      <c r="M429" s="46">
        <f t="shared" si="81"/>
        <v>7884.2316227199999</v>
      </c>
      <c r="N429" s="46">
        <f t="shared" si="82"/>
        <v>7884.2316227199999</v>
      </c>
      <c r="O429" s="46">
        <f t="shared" si="83"/>
        <v>7508.9916227200001</v>
      </c>
      <c r="P429" s="46">
        <f>'Данные ком.оператора'!C426</f>
        <v>2167.8524057999998</v>
      </c>
    </row>
    <row r="430" spans="2:16" ht="15.75" x14ac:dyDescent="0.25">
      <c r="B430" s="34" t="str">
        <f>'Данные ком.оператора'!A427</f>
        <v>17.02.2024</v>
      </c>
      <c r="C430" s="6">
        <v>5</v>
      </c>
      <c r="D430" s="46">
        <f t="shared" si="72"/>
        <v>4793.3207518499994</v>
      </c>
      <c r="E430" s="46">
        <f t="shared" si="73"/>
        <v>4793.3207518499994</v>
      </c>
      <c r="F430" s="46">
        <f t="shared" si="74"/>
        <v>4418.0807518499996</v>
      </c>
      <c r="G430" s="46">
        <f t="shared" si="75"/>
        <v>5537.6507518499993</v>
      </c>
      <c r="H430" s="46">
        <f t="shared" si="76"/>
        <v>5537.6507518499993</v>
      </c>
      <c r="I430" s="46">
        <f t="shared" si="77"/>
        <v>5162.4107518499995</v>
      </c>
      <c r="J430" s="46">
        <f t="shared" si="78"/>
        <v>6666.3307518499996</v>
      </c>
      <c r="K430" s="46">
        <f t="shared" si="79"/>
        <v>6666.3307518499996</v>
      </c>
      <c r="L430" s="46">
        <f t="shared" si="80"/>
        <v>6291.0907518499998</v>
      </c>
      <c r="M430" s="46">
        <f t="shared" si="81"/>
        <v>7835.0607518499992</v>
      </c>
      <c r="N430" s="46">
        <f t="shared" si="82"/>
        <v>7835.0607518499992</v>
      </c>
      <c r="O430" s="46">
        <f t="shared" si="83"/>
        <v>7459.8207518499994</v>
      </c>
      <c r="P430" s="46">
        <f>'Данные ком.оператора'!C427</f>
        <v>2118.68153493</v>
      </c>
    </row>
    <row r="431" spans="2:16" ht="15.75" x14ac:dyDescent="0.25">
      <c r="B431" s="34" t="str">
        <f>'Данные ком.оператора'!A428</f>
        <v>17.02.2024</v>
      </c>
      <c r="C431" s="6">
        <v>6</v>
      </c>
      <c r="D431" s="46">
        <f t="shared" si="72"/>
        <v>4821.1111022699997</v>
      </c>
      <c r="E431" s="46">
        <f t="shared" si="73"/>
        <v>4821.1111022699997</v>
      </c>
      <c r="F431" s="46">
        <f t="shared" si="74"/>
        <v>4445.8711022699999</v>
      </c>
      <c r="G431" s="46">
        <f t="shared" si="75"/>
        <v>5565.4411022699996</v>
      </c>
      <c r="H431" s="46">
        <f t="shared" si="76"/>
        <v>5565.4411022699996</v>
      </c>
      <c r="I431" s="46">
        <f t="shared" si="77"/>
        <v>5190.2011022699999</v>
      </c>
      <c r="J431" s="46">
        <f t="shared" si="78"/>
        <v>6694.1211022699999</v>
      </c>
      <c r="K431" s="46">
        <f t="shared" si="79"/>
        <v>6694.1211022699999</v>
      </c>
      <c r="L431" s="46">
        <f t="shared" si="80"/>
        <v>6318.8811022700002</v>
      </c>
      <c r="M431" s="46">
        <f t="shared" si="81"/>
        <v>7862.8511022699995</v>
      </c>
      <c r="N431" s="46">
        <f t="shared" si="82"/>
        <v>7862.8511022699995</v>
      </c>
      <c r="O431" s="46">
        <f t="shared" si="83"/>
        <v>7487.6111022699997</v>
      </c>
      <c r="P431" s="46">
        <f>'Данные ком.оператора'!C428</f>
        <v>2146.4718853499999</v>
      </c>
    </row>
    <row r="432" spans="2:16" ht="15.75" x14ac:dyDescent="0.25">
      <c r="B432" s="34" t="str">
        <f>'Данные ком.оператора'!A429</f>
        <v>17.02.2024</v>
      </c>
      <c r="C432" s="6">
        <v>7</v>
      </c>
      <c r="D432" s="46">
        <f t="shared" si="72"/>
        <v>4847.4685289599993</v>
      </c>
      <c r="E432" s="46">
        <f t="shared" si="73"/>
        <v>4847.4685289599993</v>
      </c>
      <c r="F432" s="46">
        <f t="shared" si="74"/>
        <v>4472.2285289599995</v>
      </c>
      <c r="G432" s="46">
        <f t="shared" si="75"/>
        <v>5591.7985289599992</v>
      </c>
      <c r="H432" s="46">
        <f t="shared" si="76"/>
        <v>5591.7985289599992</v>
      </c>
      <c r="I432" s="46">
        <f t="shared" si="77"/>
        <v>5216.5585289599994</v>
      </c>
      <c r="J432" s="46">
        <f t="shared" si="78"/>
        <v>6720.4785289599995</v>
      </c>
      <c r="K432" s="46">
        <f t="shared" si="79"/>
        <v>6720.4785289599995</v>
      </c>
      <c r="L432" s="46">
        <f t="shared" si="80"/>
        <v>6345.2385289599997</v>
      </c>
      <c r="M432" s="46">
        <f t="shared" si="81"/>
        <v>7889.2085289599991</v>
      </c>
      <c r="N432" s="46">
        <f t="shared" si="82"/>
        <v>7889.2085289599991</v>
      </c>
      <c r="O432" s="46">
        <f t="shared" si="83"/>
        <v>7513.9685289599993</v>
      </c>
      <c r="P432" s="46">
        <f>'Данные ком.оператора'!C429</f>
        <v>2172.8293120399999</v>
      </c>
    </row>
    <row r="433" spans="2:16" ht="15.75" x14ac:dyDescent="0.25">
      <c r="B433" s="34" t="str">
        <f>'Данные ком.оператора'!A430</f>
        <v>17.02.2024</v>
      </c>
      <c r="C433" s="6">
        <v>8</v>
      </c>
      <c r="D433" s="46">
        <f t="shared" si="72"/>
        <v>4876.8974783699996</v>
      </c>
      <c r="E433" s="46">
        <f t="shared" si="73"/>
        <v>4876.8974783699996</v>
      </c>
      <c r="F433" s="46">
        <f t="shared" si="74"/>
        <v>4501.6574783699998</v>
      </c>
      <c r="G433" s="46">
        <f t="shared" si="75"/>
        <v>5621.2274783700004</v>
      </c>
      <c r="H433" s="46">
        <f t="shared" si="76"/>
        <v>5621.2274783700004</v>
      </c>
      <c r="I433" s="46">
        <f t="shared" si="77"/>
        <v>5245.9874783700006</v>
      </c>
      <c r="J433" s="46">
        <f t="shared" si="78"/>
        <v>6749.9074783699998</v>
      </c>
      <c r="K433" s="46">
        <f t="shared" si="79"/>
        <v>6749.9074783699998</v>
      </c>
      <c r="L433" s="46">
        <f t="shared" si="80"/>
        <v>6374.66747837</v>
      </c>
      <c r="M433" s="46">
        <f t="shared" si="81"/>
        <v>7918.6374783700003</v>
      </c>
      <c r="N433" s="46">
        <f t="shared" si="82"/>
        <v>7918.6374783700003</v>
      </c>
      <c r="O433" s="46">
        <f t="shared" si="83"/>
        <v>7543.3974783700005</v>
      </c>
      <c r="P433" s="46">
        <f>'Данные ком.оператора'!C430</f>
        <v>2202.2582614500002</v>
      </c>
    </row>
    <row r="434" spans="2:16" ht="15.75" x14ac:dyDescent="0.25">
      <c r="B434" s="34" t="str">
        <f>'Данные ком.оператора'!A431</f>
        <v>17.02.2024</v>
      </c>
      <c r="C434" s="6">
        <v>9</v>
      </c>
      <c r="D434" s="46">
        <f t="shared" si="72"/>
        <v>4859.5104268599998</v>
      </c>
      <c r="E434" s="46">
        <f t="shared" si="73"/>
        <v>4859.5104268599998</v>
      </c>
      <c r="F434" s="46">
        <f t="shared" si="74"/>
        <v>4484.27042686</v>
      </c>
      <c r="G434" s="46">
        <f t="shared" si="75"/>
        <v>5603.8404268599998</v>
      </c>
      <c r="H434" s="46">
        <f t="shared" si="76"/>
        <v>5603.8404268599998</v>
      </c>
      <c r="I434" s="46">
        <f t="shared" si="77"/>
        <v>5228.60042686</v>
      </c>
      <c r="J434" s="46">
        <f t="shared" si="78"/>
        <v>6732.52042686</v>
      </c>
      <c r="K434" s="46">
        <f t="shared" si="79"/>
        <v>6732.52042686</v>
      </c>
      <c r="L434" s="46">
        <f t="shared" si="80"/>
        <v>6357.2804268600003</v>
      </c>
      <c r="M434" s="46">
        <f t="shared" si="81"/>
        <v>7901.2504268599996</v>
      </c>
      <c r="N434" s="46">
        <f t="shared" si="82"/>
        <v>7901.2504268599996</v>
      </c>
      <c r="O434" s="46">
        <f t="shared" si="83"/>
        <v>7526.0104268599998</v>
      </c>
      <c r="P434" s="46">
        <f>'Данные ком.оператора'!C431</f>
        <v>2184.87120994</v>
      </c>
    </row>
    <row r="435" spans="2:16" ht="15.75" x14ac:dyDescent="0.25">
      <c r="B435" s="34" t="str">
        <f>'Данные ком.оператора'!A432</f>
        <v>17.02.2024</v>
      </c>
      <c r="C435" s="6">
        <v>10</v>
      </c>
      <c r="D435" s="46">
        <f t="shared" si="72"/>
        <v>4853.8139193999996</v>
      </c>
      <c r="E435" s="46">
        <f t="shared" si="73"/>
        <v>4853.8139193999996</v>
      </c>
      <c r="F435" s="46">
        <f t="shared" si="74"/>
        <v>4478.5739193999998</v>
      </c>
      <c r="G435" s="46">
        <f t="shared" si="75"/>
        <v>5598.1439194000004</v>
      </c>
      <c r="H435" s="46">
        <f t="shared" si="76"/>
        <v>5598.1439194000004</v>
      </c>
      <c r="I435" s="46">
        <f t="shared" si="77"/>
        <v>5222.9039194000006</v>
      </c>
      <c r="J435" s="46">
        <f t="shared" si="78"/>
        <v>6726.8239193999998</v>
      </c>
      <c r="K435" s="46">
        <f t="shared" si="79"/>
        <v>6726.8239193999998</v>
      </c>
      <c r="L435" s="46">
        <f t="shared" si="80"/>
        <v>6351.5839194</v>
      </c>
      <c r="M435" s="46">
        <f t="shared" si="81"/>
        <v>7895.5539194000003</v>
      </c>
      <c r="N435" s="46">
        <f t="shared" si="82"/>
        <v>7895.5539194000003</v>
      </c>
      <c r="O435" s="46">
        <f t="shared" si="83"/>
        <v>7520.3139194000005</v>
      </c>
      <c r="P435" s="46">
        <f>'Данные ком.оператора'!C432</f>
        <v>2179.1747024800002</v>
      </c>
    </row>
    <row r="436" spans="2:16" ht="15.75" x14ac:dyDescent="0.25">
      <c r="B436" s="34" t="str">
        <f>'Данные ком.оператора'!A433</f>
        <v>17.02.2024</v>
      </c>
      <c r="C436" s="6">
        <v>11</v>
      </c>
      <c r="D436" s="46">
        <f t="shared" si="72"/>
        <v>4854.7904525299991</v>
      </c>
      <c r="E436" s="46">
        <f t="shared" si="73"/>
        <v>4854.7904525299991</v>
      </c>
      <c r="F436" s="46">
        <f t="shared" si="74"/>
        <v>4479.5504525299993</v>
      </c>
      <c r="G436" s="46">
        <f t="shared" si="75"/>
        <v>5599.12045253</v>
      </c>
      <c r="H436" s="46">
        <f t="shared" si="76"/>
        <v>5599.12045253</v>
      </c>
      <c r="I436" s="46">
        <f t="shared" si="77"/>
        <v>5223.8804525300002</v>
      </c>
      <c r="J436" s="46">
        <f t="shared" si="78"/>
        <v>6727.8004525299993</v>
      </c>
      <c r="K436" s="46">
        <f t="shared" si="79"/>
        <v>6727.8004525299993</v>
      </c>
      <c r="L436" s="46">
        <f t="shared" si="80"/>
        <v>6352.5604525299996</v>
      </c>
      <c r="M436" s="46">
        <f t="shared" si="81"/>
        <v>7896.5304525299998</v>
      </c>
      <c r="N436" s="46">
        <f t="shared" si="82"/>
        <v>7896.5304525299998</v>
      </c>
      <c r="O436" s="46">
        <f t="shared" si="83"/>
        <v>7521.29045253</v>
      </c>
      <c r="P436" s="46">
        <f>'Данные ком.оператора'!C433</f>
        <v>2180.1512356100002</v>
      </c>
    </row>
    <row r="437" spans="2:16" ht="15.75" x14ac:dyDescent="0.25">
      <c r="B437" s="34" t="str">
        <f>'Данные ком.оператора'!A434</f>
        <v>17.02.2024</v>
      </c>
      <c r="C437" s="6">
        <v>12</v>
      </c>
      <c r="D437" s="46">
        <f t="shared" si="72"/>
        <v>4852.1985812999992</v>
      </c>
      <c r="E437" s="46">
        <f t="shared" si="73"/>
        <v>4852.1985812999992</v>
      </c>
      <c r="F437" s="46">
        <f t="shared" si="74"/>
        <v>4476.9585812999994</v>
      </c>
      <c r="G437" s="46">
        <f t="shared" si="75"/>
        <v>5596.5285813</v>
      </c>
      <c r="H437" s="46">
        <f t="shared" si="76"/>
        <v>5596.5285813</v>
      </c>
      <c r="I437" s="46">
        <f t="shared" si="77"/>
        <v>5221.2885813000003</v>
      </c>
      <c r="J437" s="46">
        <f t="shared" si="78"/>
        <v>6725.2085812999994</v>
      </c>
      <c r="K437" s="46">
        <f t="shared" si="79"/>
        <v>6725.2085812999994</v>
      </c>
      <c r="L437" s="46">
        <f t="shared" si="80"/>
        <v>6349.9685812999996</v>
      </c>
      <c r="M437" s="46">
        <f t="shared" si="81"/>
        <v>7893.9385812999999</v>
      </c>
      <c r="N437" s="46">
        <f t="shared" si="82"/>
        <v>7893.9385812999999</v>
      </c>
      <c r="O437" s="46">
        <f t="shared" si="83"/>
        <v>7518.6985813000001</v>
      </c>
      <c r="P437" s="46">
        <f>'Данные ком.оператора'!C434</f>
        <v>2177.5593643799998</v>
      </c>
    </row>
    <row r="438" spans="2:16" ht="15.75" x14ac:dyDescent="0.25">
      <c r="B438" s="34" t="str">
        <f>'Данные ком.оператора'!A435</f>
        <v>17.02.2024</v>
      </c>
      <c r="C438" s="6">
        <v>13</v>
      </c>
      <c r="D438" s="46">
        <f t="shared" si="72"/>
        <v>4864.003004109999</v>
      </c>
      <c r="E438" s="46">
        <f t="shared" si="73"/>
        <v>4864.003004109999</v>
      </c>
      <c r="F438" s="46">
        <f t="shared" si="74"/>
        <v>4488.7630041099992</v>
      </c>
      <c r="G438" s="46">
        <f t="shared" si="75"/>
        <v>5608.3330041099998</v>
      </c>
      <c r="H438" s="46">
        <f t="shared" si="76"/>
        <v>5608.3330041099998</v>
      </c>
      <c r="I438" s="46">
        <f t="shared" si="77"/>
        <v>5233.09300411</v>
      </c>
      <c r="J438" s="46">
        <f t="shared" si="78"/>
        <v>6737.0130041099992</v>
      </c>
      <c r="K438" s="46">
        <f t="shared" si="79"/>
        <v>6737.0130041099992</v>
      </c>
      <c r="L438" s="46">
        <f t="shared" si="80"/>
        <v>6361.7730041099994</v>
      </c>
      <c r="M438" s="46">
        <f t="shared" si="81"/>
        <v>7905.7430041099997</v>
      </c>
      <c r="N438" s="46">
        <f t="shared" si="82"/>
        <v>7905.7430041099997</v>
      </c>
      <c r="O438" s="46">
        <f t="shared" si="83"/>
        <v>7530.5030041099999</v>
      </c>
      <c r="P438" s="46">
        <f>'Данные ком.оператора'!C435</f>
        <v>2189.36378719</v>
      </c>
    </row>
    <row r="439" spans="2:16" ht="15.75" x14ac:dyDescent="0.25">
      <c r="B439" s="34" t="str">
        <f>'Данные ком.оператора'!A436</f>
        <v>17.02.2024</v>
      </c>
      <c r="C439" s="6">
        <v>14</v>
      </c>
      <c r="D439" s="46">
        <f t="shared" si="72"/>
        <v>4844.5541588399992</v>
      </c>
      <c r="E439" s="46">
        <f t="shared" si="73"/>
        <v>4844.5541588399992</v>
      </c>
      <c r="F439" s="46">
        <f t="shared" si="74"/>
        <v>4469.3141588399994</v>
      </c>
      <c r="G439" s="46">
        <f t="shared" si="75"/>
        <v>5588.8841588400001</v>
      </c>
      <c r="H439" s="46">
        <f t="shared" si="76"/>
        <v>5588.8841588400001</v>
      </c>
      <c r="I439" s="46">
        <f t="shared" si="77"/>
        <v>5213.6441588400003</v>
      </c>
      <c r="J439" s="46">
        <f t="shared" si="78"/>
        <v>6717.5641588399994</v>
      </c>
      <c r="K439" s="46">
        <f t="shared" si="79"/>
        <v>6717.5641588399994</v>
      </c>
      <c r="L439" s="46">
        <f t="shared" si="80"/>
        <v>6342.3241588399997</v>
      </c>
      <c r="M439" s="46">
        <f t="shared" si="81"/>
        <v>7886.2941588399999</v>
      </c>
      <c r="N439" s="46">
        <f t="shared" si="82"/>
        <v>7886.2941588399999</v>
      </c>
      <c r="O439" s="46">
        <f t="shared" si="83"/>
        <v>7511.0541588400001</v>
      </c>
      <c r="P439" s="46">
        <f>'Данные ком.оператора'!C436</f>
        <v>2169.9149419199998</v>
      </c>
    </row>
    <row r="440" spans="2:16" ht="15.75" x14ac:dyDescent="0.25">
      <c r="B440" s="34" t="str">
        <f>'Данные ком.оператора'!A437</f>
        <v>17.02.2024</v>
      </c>
      <c r="C440" s="6">
        <v>15</v>
      </c>
      <c r="D440" s="46">
        <f t="shared" si="72"/>
        <v>4844.5204062699995</v>
      </c>
      <c r="E440" s="46">
        <f t="shared" si="73"/>
        <v>4844.5204062699995</v>
      </c>
      <c r="F440" s="46">
        <f t="shared" si="74"/>
        <v>4469.2804062699997</v>
      </c>
      <c r="G440" s="46">
        <f t="shared" si="75"/>
        <v>5588.8504062700003</v>
      </c>
      <c r="H440" s="46">
        <f t="shared" si="76"/>
        <v>5588.8504062700003</v>
      </c>
      <c r="I440" s="46">
        <f t="shared" si="77"/>
        <v>5213.6104062700006</v>
      </c>
      <c r="J440" s="46">
        <f t="shared" si="78"/>
        <v>6717.5304062699997</v>
      </c>
      <c r="K440" s="46">
        <f t="shared" si="79"/>
        <v>6717.5304062699997</v>
      </c>
      <c r="L440" s="46">
        <f t="shared" si="80"/>
        <v>6342.2904062699999</v>
      </c>
      <c r="M440" s="46">
        <f t="shared" si="81"/>
        <v>7886.2604062700002</v>
      </c>
      <c r="N440" s="46">
        <f t="shared" si="82"/>
        <v>7886.2604062700002</v>
      </c>
      <c r="O440" s="46">
        <f t="shared" si="83"/>
        <v>7511.0204062700004</v>
      </c>
      <c r="P440" s="46">
        <f>'Данные ком.оператора'!C437</f>
        <v>2169.8811893500001</v>
      </c>
    </row>
    <row r="441" spans="2:16" ht="15.75" x14ac:dyDescent="0.25">
      <c r="B441" s="34" t="str">
        <f>'Данные ком.оператора'!A438</f>
        <v>17.02.2024</v>
      </c>
      <c r="C441" s="6">
        <v>16</v>
      </c>
      <c r="D441" s="46">
        <f t="shared" si="72"/>
        <v>4843.7723028199989</v>
      </c>
      <c r="E441" s="46">
        <f t="shared" si="73"/>
        <v>4843.7723028199989</v>
      </c>
      <c r="F441" s="46">
        <f t="shared" si="74"/>
        <v>4468.5323028199991</v>
      </c>
      <c r="G441" s="46">
        <f t="shared" si="75"/>
        <v>5588.1023028199997</v>
      </c>
      <c r="H441" s="46">
        <f t="shared" si="76"/>
        <v>5588.1023028199997</v>
      </c>
      <c r="I441" s="46">
        <f t="shared" si="77"/>
        <v>5212.86230282</v>
      </c>
      <c r="J441" s="46">
        <f t="shared" si="78"/>
        <v>6716.7823028199991</v>
      </c>
      <c r="K441" s="46">
        <f t="shared" si="79"/>
        <v>6716.7823028199991</v>
      </c>
      <c r="L441" s="46">
        <f t="shared" si="80"/>
        <v>6341.5423028199993</v>
      </c>
      <c r="M441" s="46">
        <f t="shared" si="81"/>
        <v>7885.5123028199996</v>
      </c>
      <c r="N441" s="46">
        <f t="shared" si="82"/>
        <v>7885.5123028199996</v>
      </c>
      <c r="O441" s="46">
        <f t="shared" si="83"/>
        <v>7510.2723028199998</v>
      </c>
      <c r="P441" s="46">
        <f>'Данные ком.оператора'!C438</f>
        <v>2169.1330859</v>
      </c>
    </row>
    <row r="442" spans="2:16" ht="15.75" x14ac:dyDescent="0.25">
      <c r="B442" s="34" t="str">
        <f>'Данные ком.оператора'!A439</f>
        <v>17.02.2024</v>
      </c>
      <c r="C442" s="6">
        <v>17</v>
      </c>
      <c r="D442" s="46">
        <f t="shared" si="72"/>
        <v>4852.3728192099998</v>
      </c>
      <c r="E442" s="46">
        <f t="shared" si="73"/>
        <v>4852.3728192099998</v>
      </c>
      <c r="F442" s="46">
        <f t="shared" si="74"/>
        <v>4477.13281921</v>
      </c>
      <c r="G442" s="46">
        <f t="shared" si="75"/>
        <v>5596.7028192099997</v>
      </c>
      <c r="H442" s="46">
        <f t="shared" si="76"/>
        <v>5596.7028192099997</v>
      </c>
      <c r="I442" s="46">
        <f t="shared" si="77"/>
        <v>5221.4628192099999</v>
      </c>
      <c r="J442" s="46">
        <f t="shared" si="78"/>
        <v>6725.38281921</v>
      </c>
      <c r="K442" s="46">
        <f t="shared" si="79"/>
        <v>6725.38281921</v>
      </c>
      <c r="L442" s="46">
        <f t="shared" si="80"/>
        <v>6350.1428192100002</v>
      </c>
      <c r="M442" s="46">
        <f t="shared" si="81"/>
        <v>7894.1128192099995</v>
      </c>
      <c r="N442" s="46">
        <f t="shared" si="82"/>
        <v>7894.1128192099995</v>
      </c>
      <c r="O442" s="46">
        <f t="shared" si="83"/>
        <v>7518.8728192099998</v>
      </c>
      <c r="P442" s="46">
        <f>'Данные ком.оператора'!C439</f>
        <v>2177.7336022899999</v>
      </c>
    </row>
    <row r="443" spans="2:16" ht="15.75" x14ac:dyDescent="0.25">
      <c r="B443" s="34" t="str">
        <f>'Данные ком.оператора'!A440</f>
        <v>17.02.2024</v>
      </c>
      <c r="C443" s="6">
        <v>18</v>
      </c>
      <c r="D443" s="46">
        <f t="shared" si="72"/>
        <v>4848.4243135999996</v>
      </c>
      <c r="E443" s="46">
        <f t="shared" si="73"/>
        <v>4848.4243135999996</v>
      </c>
      <c r="F443" s="46">
        <f t="shared" si="74"/>
        <v>4473.1843135999998</v>
      </c>
      <c r="G443" s="46">
        <f t="shared" si="75"/>
        <v>5592.7543135999995</v>
      </c>
      <c r="H443" s="46">
        <f t="shared" si="76"/>
        <v>5592.7543135999995</v>
      </c>
      <c r="I443" s="46">
        <f t="shared" si="77"/>
        <v>5217.5143135999997</v>
      </c>
      <c r="J443" s="46">
        <f t="shared" si="78"/>
        <v>6721.4343135999998</v>
      </c>
      <c r="K443" s="46">
        <f t="shared" si="79"/>
        <v>6721.4343135999998</v>
      </c>
      <c r="L443" s="46">
        <f t="shared" si="80"/>
        <v>6346.1943136</v>
      </c>
      <c r="M443" s="46">
        <f t="shared" si="81"/>
        <v>7890.1643135999993</v>
      </c>
      <c r="N443" s="46">
        <f t="shared" si="82"/>
        <v>7890.1643135999993</v>
      </c>
      <c r="O443" s="46">
        <f t="shared" si="83"/>
        <v>7514.9243135999996</v>
      </c>
      <c r="P443" s="46">
        <f>'Данные ком.оператора'!C440</f>
        <v>2173.7850966800002</v>
      </c>
    </row>
    <row r="444" spans="2:16" ht="15.75" x14ac:dyDescent="0.25">
      <c r="B444" s="34" t="str">
        <f>'Данные ком.оператора'!A441</f>
        <v>17.02.2024</v>
      </c>
      <c r="C444" s="6">
        <v>19</v>
      </c>
      <c r="D444" s="46">
        <f t="shared" si="72"/>
        <v>4832.18554245</v>
      </c>
      <c r="E444" s="46">
        <f t="shared" si="73"/>
        <v>4832.18554245</v>
      </c>
      <c r="F444" s="46">
        <f t="shared" si="74"/>
        <v>4456.9455424500002</v>
      </c>
      <c r="G444" s="46">
        <f t="shared" si="75"/>
        <v>5576.5155424499999</v>
      </c>
      <c r="H444" s="46">
        <f t="shared" si="76"/>
        <v>5576.5155424499999</v>
      </c>
      <c r="I444" s="46">
        <f t="shared" si="77"/>
        <v>5201.2755424500001</v>
      </c>
      <c r="J444" s="46">
        <f t="shared" si="78"/>
        <v>6705.1955424500002</v>
      </c>
      <c r="K444" s="46">
        <f t="shared" si="79"/>
        <v>6705.1955424500002</v>
      </c>
      <c r="L444" s="46">
        <f t="shared" si="80"/>
        <v>6329.9555424500004</v>
      </c>
      <c r="M444" s="46">
        <f t="shared" si="81"/>
        <v>7873.9255424499997</v>
      </c>
      <c r="N444" s="46">
        <f t="shared" si="82"/>
        <v>7873.9255424499997</v>
      </c>
      <c r="O444" s="46">
        <f t="shared" si="83"/>
        <v>7498.68554245</v>
      </c>
      <c r="P444" s="46">
        <f>'Данные ком.оператора'!C441</f>
        <v>2157.5463255300001</v>
      </c>
    </row>
    <row r="445" spans="2:16" ht="15.75" x14ac:dyDescent="0.25">
      <c r="B445" s="34" t="str">
        <f>'Данные ком.оператора'!A442</f>
        <v>17.02.2024</v>
      </c>
      <c r="C445" s="6">
        <v>20</v>
      </c>
      <c r="D445" s="46">
        <f t="shared" si="72"/>
        <v>4837.0638192899996</v>
      </c>
      <c r="E445" s="46">
        <f t="shared" si="73"/>
        <v>4837.0638192899996</v>
      </c>
      <c r="F445" s="46">
        <f t="shared" si="74"/>
        <v>4461.8238192899998</v>
      </c>
      <c r="G445" s="46">
        <f t="shared" si="75"/>
        <v>5581.3938192899996</v>
      </c>
      <c r="H445" s="46">
        <f t="shared" si="76"/>
        <v>5581.3938192899996</v>
      </c>
      <c r="I445" s="46">
        <f t="shared" si="77"/>
        <v>5206.1538192899998</v>
      </c>
      <c r="J445" s="46">
        <f t="shared" si="78"/>
        <v>6710.0738192899998</v>
      </c>
      <c r="K445" s="46">
        <f t="shared" si="79"/>
        <v>6710.0738192899998</v>
      </c>
      <c r="L445" s="46">
        <f t="shared" si="80"/>
        <v>6334.8338192900001</v>
      </c>
      <c r="M445" s="46">
        <f t="shared" si="81"/>
        <v>7878.8038192899994</v>
      </c>
      <c r="N445" s="46">
        <f t="shared" si="82"/>
        <v>7878.8038192899994</v>
      </c>
      <c r="O445" s="46">
        <f t="shared" si="83"/>
        <v>7503.5638192899996</v>
      </c>
      <c r="P445" s="46">
        <f>'Данные ком.оператора'!C442</f>
        <v>2162.4246023699998</v>
      </c>
    </row>
    <row r="446" spans="2:16" ht="15.75" x14ac:dyDescent="0.25">
      <c r="B446" s="34" t="str">
        <f>'Данные ком.оператора'!A443</f>
        <v>17.02.2024</v>
      </c>
      <c r="C446" s="6">
        <v>21</v>
      </c>
      <c r="D446" s="46">
        <f t="shared" si="72"/>
        <v>4824.3232281099999</v>
      </c>
      <c r="E446" s="46">
        <f t="shared" si="73"/>
        <v>4824.3232281099999</v>
      </c>
      <c r="F446" s="46">
        <f t="shared" si="74"/>
        <v>4449.0832281100002</v>
      </c>
      <c r="G446" s="46">
        <f t="shared" si="75"/>
        <v>5568.6532281099999</v>
      </c>
      <c r="H446" s="46">
        <f t="shared" si="76"/>
        <v>5568.6532281099999</v>
      </c>
      <c r="I446" s="46">
        <f t="shared" si="77"/>
        <v>5193.4132281100001</v>
      </c>
      <c r="J446" s="46">
        <f t="shared" si="78"/>
        <v>6697.3332281100002</v>
      </c>
      <c r="K446" s="46">
        <f t="shared" si="79"/>
        <v>6697.3332281100002</v>
      </c>
      <c r="L446" s="46">
        <f t="shared" si="80"/>
        <v>6322.0932281100004</v>
      </c>
      <c r="M446" s="46">
        <f t="shared" si="81"/>
        <v>7866.0632281099997</v>
      </c>
      <c r="N446" s="46">
        <f t="shared" si="82"/>
        <v>7866.0632281099997</v>
      </c>
      <c r="O446" s="46">
        <f t="shared" si="83"/>
        <v>7490.8232281099999</v>
      </c>
      <c r="P446" s="46">
        <f>'Данные ком.оператора'!C443</f>
        <v>2149.6840111900001</v>
      </c>
    </row>
    <row r="447" spans="2:16" ht="15.75" x14ac:dyDescent="0.25">
      <c r="B447" s="34" t="str">
        <f>'Данные ком.оператора'!A444</f>
        <v>17.02.2024</v>
      </c>
      <c r="C447" s="6">
        <v>22</v>
      </c>
      <c r="D447" s="46">
        <f t="shared" si="72"/>
        <v>4808.3841850899998</v>
      </c>
      <c r="E447" s="46">
        <f t="shared" si="73"/>
        <v>4808.3841850899998</v>
      </c>
      <c r="F447" s="46">
        <f t="shared" si="74"/>
        <v>4433.1441850900001</v>
      </c>
      <c r="G447" s="46">
        <f t="shared" si="75"/>
        <v>5552.7141850899998</v>
      </c>
      <c r="H447" s="46">
        <f t="shared" si="76"/>
        <v>5552.7141850899998</v>
      </c>
      <c r="I447" s="46">
        <f t="shared" si="77"/>
        <v>5177.47418509</v>
      </c>
      <c r="J447" s="46">
        <f t="shared" si="78"/>
        <v>6681.3941850900001</v>
      </c>
      <c r="K447" s="46">
        <f t="shared" si="79"/>
        <v>6681.3941850900001</v>
      </c>
      <c r="L447" s="46">
        <f t="shared" si="80"/>
        <v>6306.1541850900003</v>
      </c>
      <c r="M447" s="46">
        <f t="shared" si="81"/>
        <v>7850.1241850899996</v>
      </c>
      <c r="N447" s="46">
        <f t="shared" si="82"/>
        <v>7850.1241850899996</v>
      </c>
      <c r="O447" s="46">
        <f t="shared" si="83"/>
        <v>7474.8841850899998</v>
      </c>
      <c r="P447" s="46">
        <f>'Данные ком.оператора'!C444</f>
        <v>2133.74496817</v>
      </c>
    </row>
    <row r="448" spans="2:16" ht="15.75" x14ac:dyDescent="0.25">
      <c r="B448" s="34" t="str">
        <f>'Данные ком.оператора'!A445</f>
        <v>17.02.2024</v>
      </c>
      <c r="C448" s="6">
        <v>23</v>
      </c>
      <c r="D448" s="46">
        <f t="shared" si="72"/>
        <v>4793.55710404</v>
      </c>
      <c r="E448" s="46">
        <f t="shared" si="73"/>
        <v>4793.55710404</v>
      </c>
      <c r="F448" s="46">
        <f t="shared" si="74"/>
        <v>4418.3171040400002</v>
      </c>
      <c r="G448" s="46">
        <f t="shared" si="75"/>
        <v>5537.8871040399999</v>
      </c>
      <c r="H448" s="46">
        <f t="shared" si="76"/>
        <v>5537.8871040399999</v>
      </c>
      <c r="I448" s="46">
        <f t="shared" si="77"/>
        <v>5162.6471040400002</v>
      </c>
      <c r="J448" s="46">
        <f t="shared" si="78"/>
        <v>6666.5671040400002</v>
      </c>
      <c r="K448" s="46">
        <f t="shared" si="79"/>
        <v>6666.5671040400002</v>
      </c>
      <c r="L448" s="46">
        <f t="shared" si="80"/>
        <v>6291.3271040400004</v>
      </c>
      <c r="M448" s="46">
        <f t="shared" si="81"/>
        <v>7835.2971040399998</v>
      </c>
      <c r="N448" s="46">
        <f t="shared" si="82"/>
        <v>7835.2971040399998</v>
      </c>
      <c r="O448" s="46">
        <f t="shared" si="83"/>
        <v>7460.05710404</v>
      </c>
      <c r="P448" s="46">
        <f>'Данные ком.оператора'!C445</f>
        <v>2118.9178871200002</v>
      </c>
    </row>
    <row r="449" spans="2:16" ht="15.75" x14ac:dyDescent="0.25">
      <c r="B449" s="34" t="str">
        <f>'Данные ком.оператора'!A446</f>
        <v>17.02.2024</v>
      </c>
      <c r="C449" s="6">
        <v>24</v>
      </c>
      <c r="D449" s="46">
        <f t="shared" si="72"/>
        <v>4809.1876015799999</v>
      </c>
      <c r="E449" s="46">
        <f t="shared" si="73"/>
        <v>4809.1876015799999</v>
      </c>
      <c r="F449" s="46">
        <f t="shared" si="74"/>
        <v>4433.9476015800001</v>
      </c>
      <c r="G449" s="46">
        <f t="shared" si="75"/>
        <v>5553.5176015799998</v>
      </c>
      <c r="H449" s="46">
        <f t="shared" si="76"/>
        <v>5553.5176015799998</v>
      </c>
      <c r="I449" s="46">
        <f t="shared" si="77"/>
        <v>5178.27760158</v>
      </c>
      <c r="J449" s="46">
        <f t="shared" si="78"/>
        <v>6682.1976015800001</v>
      </c>
      <c r="K449" s="46">
        <f t="shared" si="79"/>
        <v>6682.1976015800001</v>
      </c>
      <c r="L449" s="46">
        <f t="shared" si="80"/>
        <v>6306.9576015800003</v>
      </c>
      <c r="M449" s="46">
        <f t="shared" si="81"/>
        <v>7850.9276015799996</v>
      </c>
      <c r="N449" s="46">
        <f t="shared" si="82"/>
        <v>7850.9276015799996</v>
      </c>
      <c r="O449" s="46">
        <f t="shared" si="83"/>
        <v>7475.6876015799999</v>
      </c>
      <c r="P449" s="46">
        <f>'Данные ком.оператора'!C446</f>
        <v>2134.54838466</v>
      </c>
    </row>
    <row r="450" spans="2:16" ht="15.75" x14ac:dyDescent="0.25">
      <c r="B450" s="34" t="str">
        <f>'Данные ком.оператора'!A447</f>
        <v>18.02.2024</v>
      </c>
      <c r="C450" s="6">
        <v>1</v>
      </c>
      <c r="D450" s="46">
        <f t="shared" si="72"/>
        <v>4763.8712178099995</v>
      </c>
      <c r="E450" s="46">
        <f t="shared" si="73"/>
        <v>4763.8712178099995</v>
      </c>
      <c r="F450" s="46">
        <f t="shared" si="74"/>
        <v>4388.6312178099997</v>
      </c>
      <c r="G450" s="46">
        <f t="shared" si="75"/>
        <v>5508.2012178100003</v>
      </c>
      <c r="H450" s="46">
        <f t="shared" si="76"/>
        <v>5508.2012178100003</v>
      </c>
      <c r="I450" s="46">
        <f t="shared" si="77"/>
        <v>5132.9612178100006</v>
      </c>
      <c r="J450" s="46">
        <f t="shared" si="78"/>
        <v>6636.8812178099997</v>
      </c>
      <c r="K450" s="46">
        <f t="shared" si="79"/>
        <v>6636.8812178099997</v>
      </c>
      <c r="L450" s="46">
        <f t="shared" si="80"/>
        <v>6261.6412178099999</v>
      </c>
      <c r="M450" s="46">
        <f t="shared" si="81"/>
        <v>7805.6112178100002</v>
      </c>
      <c r="N450" s="46">
        <f t="shared" si="82"/>
        <v>7805.6112178100002</v>
      </c>
      <c r="O450" s="46">
        <f t="shared" si="83"/>
        <v>7430.3712178100004</v>
      </c>
      <c r="P450" s="46">
        <f>'Данные ком.оператора'!C447</f>
        <v>2089.2320008900001</v>
      </c>
    </row>
    <row r="451" spans="2:16" ht="15.75" x14ac:dyDescent="0.25">
      <c r="B451" s="34" t="str">
        <f>'Данные ком.оператора'!A448</f>
        <v>18.02.2024</v>
      </c>
      <c r="C451" s="6">
        <v>2</v>
      </c>
      <c r="D451" s="46">
        <f t="shared" si="72"/>
        <v>4725.4388840399997</v>
      </c>
      <c r="E451" s="46">
        <f t="shared" si="73"/>
        <v>4725.4388840399997</v>
      </c>
      <c r="F451" s="46">
        <f t="shared" si="74"/>
        <v>4350.1988840399999</v>
      </c>
      <c r="G451" s="46">
        <f t="shared" si="75"/>
        <v>5469.7688840399996</v>
      </c>
      <c r="H451" s="46">
        <f t="shared" si="76"/>
        <v>5469.7688840399996</v>
      </c>
      <c r="I451" s="46">
        <f t="shared" si="77"/>
        <v>5094.5288840399999</v>
      </c>
      <c r="J451" s="46">
        <f t="shared" si="78"/>
        <v>6598.4488840399999</v>
      </c>
      <c r="K451" s="46">
        <f t="shared" si="79"/>
        <v>6598.4488840399999</v>
      </c>
      <c r="L451" s="46">
        <f t="shared" si="80"/>
        <v>6223.2088840400002</v>
      </c>
      <c r="M451" s="46">
        <f t="shared" si="81"/>
        <v>7767.1788840399995</v>
      </c>
      <c r="N451" s="46">
        <f t="shared" si="82"/>
        <v>7767.1788840399995</v>
      </c>
      <c r="O451" s="46">
        <f t="shared" si="83"/>
        <v>7391.9388840399997</v>
      </c>
      <c r="P451" s="46">
        <f>'Данные ком.оператора'!C448</f>
        <v>2050.7996671199999</v>
      </c>
    </row>
    <row r="452" spans="2:16" ht="15.75" x14ac:dyDescent="0.25">
      <c r="B452" s="34" t="str">
        <f>'Данные ком.оператора'!A449</f>
        <v>18.02.2024</v>
      </c>
      <c r="C452" s="6">
        <v>3</v>
      </c>
      <c r="D452" s="46">
        <f t="shared" si="72"/>
        <v>4713.9176080899997</v>
      </c>
      <c r="E452" s="46">
        <f t="shared" si="73"/>
        <v>4713.9176080899997</v>
      </c>
      <c r="F452" s="46">
        <f t="shared" si="74"/>
        <v>4338.6776080899999</v>
      </c>
      <c r="G452" s="46">
        <f t="shared" si="75"/>
        <v>5458.2476080899996</v>
      </c>
      <c r="H452" s="46">
        <f t="shared" si="76"/>
        <v>5458.2476080899996</v>
      </c>
      <c r="I452" s="46">
        <f t="shared" si="77"/>
        <v>5083.0076080899998</v>
      </c>
      <c r="J452" s="46">
        <f t="shared" si="78"/>
        <v>6586.9276080899999</v>
      </c>
      <c r="K452" s="46">
        <f t="shared" si="79"/>
        <v>6586.9276080899999</v>
      </c>
      <c r="L452" s="46">
        <f t="shared" si="80"/>
        <v>6211.6876080900001</v>
      </c>
      <c r="M452" s="46">
        <f t="shared" si="81"/>
        <v>7755.6576080899995</v>
      </c>
      <c r="N452" s="46">
        <f t="shared" si="82"/>
        <v>7755.6576080899995</v>
      </c>
      <c r="O452" s="46">
        <f t="shared" si="83"/>
        <v>7380.4176080899997</v>
      </c>
      <c r="P452" s="46">
        <f>'Данные ком.оператора'!C449</f>
        <v>2039.2783911700001</v>
      </c>
    </row>
    <row r="453" spans="2:16" ht="15.75" x14ac:dyDescent="0.25">
      <c r="B453" s="34" t="str">
        <f>'Данные ком.оператора'!A450</f>
        <v>18.02.2024</v>
      </c>
      <c r="C453" s="6">
        <v>4</v>
      </c>
      <c r="D453" s="46">
        <f t="shared" si="72"/>
        <v>4711.0739821299994</v>
      </c>
      <c r="E453" s="46">
        <f t="shared" si="73"/>
        <v>4711.0739821299994</v>
      </c>
      <c r="F453" s="46">
        <f t="shared" si="74"/>
        <v>4335.8339821299996</v>
      </c>
      <c r="G453" s="46">
        <f t="shared" si="75"/>
        <v>5455.4039821300003</v>
      </c>
      <c r="H453" s="46">
        <f t="shared" si="76"/>
        <v>5455.4039821300003</v>
      </c>
      <c r="I453" s="46">
        <f t="shared" si="77"/>
        <v>5080.1639821300005</v>
      </c>
      <c r="J453" s="46">
        <f t="shared" si="78"/>
        <v>6584.0839821299996</v>
      </c>
      <c r="K453" s="46">
        <f t="shared" si="79"/>
        <v>6584.0839821299996</v>
      </c>
      <c r="L453" s="46">
        <f t="shared" si="80"/>
        <v>6208.8439821299999</v>
      </c>
      <c r="M453" s="46">
        <f t="shared" si="81"/>
        <v>7752.8139821300001</v>
      </c>
      <c r="N453" s="46">
        <f t="shared" si="82"/>
        <v>7752.8139821300001</v>
      </c>
      <c r="O453" s="46">
        <f t="shared" si="83"/>
        <v>7377.5739821300003</v>
      </c>
      <c r="P453" s="46">
        <f>'Данные ком.оператора'!C450</f>
        <v>2036.43476521</v>
      </c>
    </row>
    <row r="454" spans="2:16" ht="15.75" x14ac:dyDescent="0.25">
      <c r="B454" s="34" t="str">
        <f>'Данные ком.оператора'!A451</f>
        <v>18.02.2024</v>
      </c>
      <c r="C454" s="6">
        <v>5</v>
      </c>
      <c r="D454" s="46">
        <f t="shared" si="72"/>
        <v>4765.4631402799996</v>
      </c>
      <c r="E454" s="46">
        <f t="shared" si="73"/>
        <v>4765.4631402799996</v>
      </c>
      <c r="F454" s="46">
        <f t="shared" si="74"/>
        <v>4390.2231402799998</v>
      </c>
      <c r="G454" s="46">
        <f t="shared" si="75"/>
        <v>5509.7931402799995</v>
      </c>
      <c r="H454" s="46">
        <f t="shared" si="76"/>
        <v>5509.7931402799995</v>
      </c>
      <c r="I454" s="46">
        <f t="shared" si="77"/>
        <v>5134.5531402799998</v>
      </c>
      <c r="J454" s="46">
        <f t="shared" si="78"/>
        <v>6638.4731402799998</v>
      </c>
      <c r="K454" s="46">
        <f t="shared" si="79"/>
        <v>6638.4731402799998</v>
      </c>
      <c r="L454" s="46">
        <f t="shared" si="80"/>
        <v>6263.23314028</v>
      </c>
      <c r="M454" s="46">
        <f t="shared" si="81"/>
        <v>7807.2031402799994</v>
      </c>
      <c r="N454" s="46">
        <f t="shared" si="82"/>
        <v>7807.2031402799994</v>
      </c>
      <c r="O454" s="46">
        <f t="shared" si="83"/>
        <v>7431.9631402799996</v>
      </c>
      <c r="P454" s="46">
        <f>'Данные ком.оператора'!C451</f>
        <v>2090.8239233600002</v>
      </c>
    </row>
    <row r="455" spans="2:16" ht="15.75" x14ac:dyDescent="0.25">
      <c r="B455" s="34" t="str">
        <f>'Данные ком.оператора'!A452</f>
        <v>18.02.2024</v>
      </c>
      <c r="C455" s="6">
        <v>6</v>
      </c>
      <c r="D455" s="46">
        <f t="shared" si="72"/>
        <v>4809.1822249899988</v>
      </c>
      <c r="E455" s="46">
        <f t="shared" si="73"/>
        <v>4809.1822249899988</v>
      </c>
      <c r="F455" s="46">
        <f t="shared" si="74"/>
        <v>4433.942224989999</v>
      </c>
      <c r="G455" s="46">
        <f t="shared" si="75"/>
        <v>5553.5122249899996</v>
      </c>
      <c r="H455" s="46">
        <f t="shared" si="76"/>
        <v>5553.5122249899996</v>
      </c>
      <c r="I455" s="46">
        <f t="shared" si="77"/>
        <v>5178.2722249899998</v>
      </c>
      <c r="J455" s="46">
        <f t="shared" si="78"/>
        <v>6682.192224989999</v>
      </c>
      <c r="K455" s="46">
        <f t="shared" si="79"/>
        <v>6682.192224989999</v>
      </c>
      <c r="L455" s="46">
        <f t="shared" si="80"/>
        <v>6306.9522249899992</v>
      </c>
      <c r="M455" s="46">
        <f t="shared" si="81"/>
        <v>7850.9222249899994</v>
      </c>
      <c r="N455" s="46">
        <f t="shared" si="82"/>
        <v>7850.9222249899994</v>
      </c>
      <c r="O455" s="46">
        <f t="shared" si="83"/>
        <v>7475.6822249899997</v>
      </c>
      <c r="P455" s="46">
        <f>'Данные ком.оператора'!C452</f>
        <v>2134.5430080699998</v>
      </c>
    </row>
    <row r="456" spans="2:16" ht="15.75" x14ac:dyDescent="0.25">
      <c r="B456" s="34" t="str">
        <f>'Данные ком.оператора'!A453</f>
        <v>18.02.2024</v>
      </c>
      <c r="C456" s="6">
        <v>7</v>
      </c>
      <c r="D456" s="46">
        <f t="shared" si="72"/>
        <v>4829.6472716999988</v>
      </c>
      <c r="E456" s="46">
        <f t="shared" si="73"/>
        <v>4829.6472716999988</v>
      </c>
      <c r="F456" s="46">
        <f t="shared" si="74"/>
        <v>4454.407271699999</v>
      </c>
      <c r="G456" s="46">
        <f t="shared" si="75"/>
        <v>5573.9772716999996</v>
      </c>
      <c r="H456" s="46">
        <f t="shared" si="76"/>
        <v>5573.9772716999996</v>
      </c>
      <c r="I456" s="46">
        <f t="shared" si="77"/>
        <v>5198.7372716999998</v>
      </c>
      <c r="J456" s="46">
        <f t="shared" si="78"/>
        <v>6702.657271699999</v>
      </c>
      <c r="K456" s="46">
        <f t="shared" si="79"/>
        <v>6702.657271699999</v>
      </c>
      <c r="L456" s="46">
        <f t="shared" si="80"/>
        <v>6327.4172716999992</v>
      </c>
      <c r="M456" s="46">
        <f t="shared" si="81"/>
        <v>7871.3872716999995</v>
      </c>
      <c r="N456" s="46">
        <f t="shared" si="82"/>
        <v>7871.3872716999995</v>
      </c>
      <c r="O456" s="46">
        <f t="shared" si="83"/>
        <v>7496.1472716999997</v>
      </c>
      <c r="P456" s="46">
        <f>'Данные ком.оператора'!C453</f>
        <v>2155.0080547799998</v>
      </c>
    </row>
    <row r="457" spans="2:16" ht="15.75" x14ac:dyDescent="0.25">
      <c r="B457" s="34" t="str">
        <f>'Данные ком.оператора'!A454</f>
        <v>18.02.2024</v>
      </c>
      <c r="C457" s="6">
        <v>8</v>
      </c>
      <c r="D457" s="46">
        <f t="shared" si="72"/>
        <v>4812.0910376599995</v>
      </c>
      <c r="E457" s="46">
        <f t="shared" si="73"/>
        <v>4812.0910376599995</v>
      </c>
      <c r="F457" s="46">
        <f t="shared" si="74"/>
        <v>4436.8510376599997</v>
      </c>
      <c r="G457" s="46">
        <f t="shared" si="75"/>
        <v>5556.4210376599995</v>
      </c>
      <c r="H457" s="46">
        <f t="shared" si="76"/>
        <v>5556.4210376599995</v>
      </c>
      <c r="I457" s="46">
        <f t="shared" si="77"/>
        <v>5181.1810376599997</v>
      </c>
      <c r="J457" s="46">
        <f t="shared" si="78"/>
        <v>6685.1010376599997</v>
      </c>
      <c r="K457" s="46">
        <f t="shared" si="79"/>
        <v>6685.1010376599997</v>
      </c>
      <c r="L457" s="46">
        <f t="shared" si="80"/>
        <v>6309.86103766</v>
      </c>
      <c r="M457" s="46">
        <f t="shared" si="81"/>
        <v>7853.8310376599993</v>
      </c>
      <c r="N457" s="46">
        <f t="shared" si="82"/>
        <v>7853.8310376599993</v>
      </c>
      <c r="O457" s="46">
        <f t="shared" si="83"/>
        <v>7478.5910376599995</v>
      </c>
      <c r="P457" s="46">
        <f>'Данные ком.оператора'!C454</f>
        <v>2137.4518207400001</v>
      </c>
    </row>
    <row r="458" spans="2:16" ht="15.75" x14ac:dyDescent="0.25">
      <c r="B458" s="34" t="str">
        <f>'Данные ком.оператора'!A455</f>
        <v>18.02.2024</v>
      </c>
      <c r="C458" s="6">
        <v>9</v>
      </c>
      <c r="D458" s="46">
        <f t="shared" si="72"/>
        <v>4854.4808259799993</v>
      </c>
      <c r="E458" s="46">
        <f t="shared" si="73"/>
        <v>4854.4808259799993</v>
      </c>
      <c r="F458" s="46">
        <f t="shared" si="74"/>
        <v>4479.2408259799995</v>
      </c>
      <c r="G458" s="46">
        <f t="shared" si="75"/>
        <v>5598.8108259800001</v>
      </c>
      <c r="H458" s="46">
        <f t="shared" si="76"/>
        <v>5598.8108259800001</v>
      </c>
      <c r="I458" s="46">
        <f t="shared" si="77"/>
        <v>5223.5708259800003</v>
      </c>
      <c r="J458" s="46">
        <f t="shared" si="78"/>
        <v>6727.4908259799995</v>
      </c>
      <c r="K458" s="46">
        <f t="shared" si="79"/>
        <v>6727.4908259799995</v>
      </c>
      <c r="L458" s="46">
        <f t="shared" si="80"/>
        <v>6352.2508259799997</v>
      </c>
      <c r="M458" s="46">
        <f t="shared" si="81"/>
        <v>7896.22082598</v>
      </c>
      <c r="N458" s="46">
        <f t="shared" si="82"/>
        <v>7896.22082598</v>
      </c>
      <c r="O458" s="46">
        <f t="shared" si="83"/>
        <v>7520.9808259800002</v>
      </c>
      <c r="P458" s="46">
        <f>'Данные ком.оператора'!C455</f>
        <v>2179.8416090599999</v>
      </c>
    </row>
    <row r="459" spans="2:16" ht="15.75" x14ac:dyDescent="0.25">
      <c r="B459" s="34" t="str">
        <f>'Данные ком.оператора'!A456</f>
        <v>18.02.2024</v>
      </c>
      <c r="C459" s="6">
        <v>10</v>
      </c>
      <c r="D459" s="46">
        <f t="shared" si="72"/>
        <v>4872.9471605199988</v>
      </c>
      <c r="E459" s="46">
        <f t="shared" si="73"/>
        <v>4872.9471605199988</v>
      </c>
      <c r="F459" s="46">
        <f t="shared" si="74"/>
        <v>4497.707160519999</v>
      </c>
      <c r="G459" s="46">
        <f t="shared" si="75"/>
        <v>5617.2771605199996</v>
      </c>
      <c r="H459" s="46">
        <f t="shared" si="76"/>
        <v>5617.2771605199996</v>
      </c>
      <c r="I459" s="46">
        <f t="shared" si="77"/>
        <v>5242.0371605199998</v>
      </c>
      <c r="J459" s="46">
        <f t="shared" si="78"/>
        <v>6745.957160519999</v>
      </c>
      <c r="K459" s="46">
        <f t="shared" si="79"/>
        <v>6745.957160519999</v>
      </c>
      <c r="L459" s="46">
        <f t="shared" si="80"/>
        <v>6370.7171605199992</v>
      </c>
      <c r="M459" s="46">
        <f t="shared" si="81"/>
        <v>7914.6871605199995</v>
      </c>
      <c r="N459" s="46">
        <f t="shared" si="82"/>
        <v>7914.6871605199995</v>
      </c>
      <c r="O459" s="46">
        <f t="shared" si="83"/>
        <v>7539.4471605199997</v>
      </c>
      <c r="P459" s="46">
        <f>'Данные ком.оператора'!C456</f>
        <v>2198.3079435999998</v>
      </c>
    </row>
    <row r="460" spans="2:16" ht="15.75" x14ac:dyDescent="0.25">
      <c r="B460" s="34" t="str">
        <f>'Данные ком.оператора'!A457</f>
        <v>18.02.2024</v>
      </c>
      <c r="C460" s="6">
        <v>11</v>
      </c>
      <c r="D460" s="46">
        <f t="shared" si="72"/>
        <v>4875.0164463899991</v>
      </c>
      <c r="E460" s="46">
        <f t="shared" si="73"/>
        <v>4875.0164463899991</v>
      </c>
      <c r="F460" s="46">
        <f t="shared" si="74"/>
        <v>4499.7764463899994</v>
      </c>
      <c r="G460" s="46">
        <f t="shared" si="75"/>
        <v>5619.34644639</v>
      </c>
      <c r="H460" s="46">
        <f t="shared" si="76"/>
        <v>5619.34644639</v>
      </c>
      <c r="I460" s="46">
        <f t="shared" si="77"/>
        <v>5244.1064463900002</v>
      </c>
      <c r="J460" s="46">
        <f t="shared" si="78"/>
        <v>6748.0264463899994</v>
      </c>
      <c r="K460" s="46">
        <f t="shared" si="79"/>
        <v>6748.0264463899994</v>
      </c>
      <c r="L460" s="46">
        <f t="shared" si="80"/>
        <v>6372.7864463899996</v>
      </c>
      <c r="M460" s="46">
        <f t="shared" si="81"/>
        <v>7916.7564463899998</v>
      </c>
      <c r="N460" s="46">
        <f t="shared" si="82"/>
        <v>7916.7564463899998</v>
      </c>
      <c r="O460" s="46">
        <f t="shared" si="83"/>
        <v>7541.5164463900001</v>
      </c>
      <c r="P460" s="46">
        <f>'Данные ком.оператора'!C457</f>
        <v>2200.3772294700002</v>
      </c>
    </row>
    <row r="461" spans="2:16" ht="15.75" x14ac:dyDescent="0.25">
      <c r="B461" s="34" t="str">
        <f>'Данные ком.оператора'!A458</f>
        <v>18.02.2024</v>
      </c>
      <c r="C461" s="6">
        <v>12</v>
      </c>
      <c r="D461" s="46">
        <f t="shared" si="72"/>
        <v>4869.05841212</v>
      </c>
      <c r="E461" s="46">
        <f t="shared" si="73"/>
        <v>4869.05841212</v>
      </c>
      <c r="F461" s="46">
        <f t="shared" si="74"/>
        <v>4493.8184121200002</v>
      </c>
      <c r="G461" s="46">
        <f t="shared" si="75"/>
        <v>5613.3884121199999</v>
      </c>
      <c r="H461" s="46">
        <f t="shared" si="76"/>
        <v>5613.3884121199999</v>
      </c>
      <c r="I461" s="46">
        <f t="shared" si="77"/>
        <v>5238.1484121200001</v>
      </c>
      <c r="J461" s="46">
        <f t="shared" si="78"/>
        <v>6742.0684121200002</v>
      </c>
      <c r="K461" s="46">
        <f t="shared" si="79"/>
        <v>6742.0684121200002</v>
      </c>
      <c r="L461" s="46">
        <f t="shared" si="80"/>
        <v>6366.8284121200004</v>
      </c>
      <c r="M461" s="46">
        <f t="shared" si="81"/>
        <v>7910.7984121199997</v>
      </c>
      <c r="N461" s="46">
        <f t="shared" si="82"/>
        <v>7910.7984121199997</v>
      </c>
      <c r="O461" s="46">
        <f t="shared" si="83"/>
        <v>7535.55841212</v>
      </c>
      <c r="P461" s="46">
        <f>'Данные ком.оператора'!C458</f>
        <v>2194.4191952000001</v>
      </c>
    </row>
    <row r="462" spans="2:16" ht="15.75" x14ac:dyDescent="0.25">
      <c r="B462" s="34" t="str">
        <f>'Данные ком.оператора'!A459</f>
        <v>18.02.2024</v>
      </c>
      <c r="C462" s="6">
        <v>13</v>
      </c>
      <c r="D462" s="46">
        <f t="shared" si="72"/>
        <v>4864.9174462499996</v>
      </c>
      <c r="E462" s="46">
        <f t="shared" si="73"/>
        <v>4864.9174462499996</v>
      </c>
      <c r="F462" s="46">
        <f t="shared" si="74"/>
        <v>4489.6774462499998</v>
      </c>
      <c r="G462" s="46">
        <f t="shared" si="75"/>
        <v>5609.2474462500004</v>
      </c>
      <c r="H462" s="46">
        <f t="shared" si="76"/>
        <v>5609.2474462500004</v>
      </c>
      <c r="I462" s="46">
        <f t="shared" si="77"/>
        <v>5234.0074462500006</v>
      </c>
      <c r="J462" s="46">
        <f t="shared" si="78"/>
        <v>6737.9274462499998</v>
      </c>
      <c r="K462" s="46">
        <f t="shared" si="79"/>
        <v>6737.9274462499998</v>
      </c>
      <c r="L462" s="46">
        <f t="shared" si="80"/>
        <v>6362.68744625</v>
      </c>
      <c r="M462" s="46">
        <f t="shared" si="81"/>
        <v>7906.6574462500002</v>
      </c>
      <c r="N462" s="46">
        <f t="shared" si="82"/>
        <v>7906.6574462500002</v>
      </c>
      <c r="O462" s="46">
        <f t="shared" si="83"/>
        <v>7531.4174462500005</v>
      </c>
      <c r="P462" s="46">
        <f>'Данные ком.оператора'!C459</f>
        <v>2190.2782293300002</v>
      </c>
    </row>
    <row r="463" spans="2:16" ht="15.75" x14ac:dyDescent="0.25">
      <c r="B463" s="34" t="str">
        <f>'Данные ком.оператора'!A460</f>
        <v>18.02.2024</v>
      </c>
      <c r="C463" s="6">
        <v>14</v>
      </c>
      <c r="D463" s="46">
        <f t="shared" si="72"/>
        <v>4871.2854445200001</v>
      </c>
      <c r="E463" s="46">
        <f t="shared" si="73"/>
        <v>4871.2854445200001</v>
      </c>
      <c r="F463" s="46">
        <f t="shared" si="74"/>
        <v>4496.0454445200003</v>
      </c>
      <c r="G463" s="46">
        <f t="shared" si="75"/>
        <v>5615.61544452</v>
      </c>
      <c r="H463" s="46">
        <f t="shared" si="76"/>
        <v>5615.61544452</v>
      </c>
      <c r="I463" s="46">
        <f t="shared" si="77"/>
        <v>5240.3754445200002</v>
      </c>
      <c r="J463" s="46">
        <f t="shared" si="78"/>
        <v>6744.2954445200003</v>
      </c>
      <c r="K463" s="46">
        <f t="shared" si="79"/>
        <v>6744.2954445200003</v>
      </c>
      <c r="L463" s="46">
        <f t="shared" si="80"/>
        <v>6369.0554445200005</v>
      </c>
      <c r="M463" s="46">
        <f t="shared" si="81"/>
        <v>7913.0254445199998</v>
      </c>
      <c r="N463" s="46">
        <f t="shared" si="82"/>
        <v>7913.0254445199998</v>
      </c>
      <c r="O463" s="46">
        <f t="shared" si="83"/>
        <v>7537.7854445200001</v>
      </c>
      <c r="P463" s="46">
        <f>'Данные ком.оператора'!C460</f>
        <v>2196.6462276000002</v>
      </c>
    </row>
    <row r="464" spans="2:16" ht="15.75" x14ac:dyDescent="0.25">
      <c r="B464" s="34" t="str">
        <f>'Данные ком.оператора'!A461</f>
        <v>18.02.2024</v>
      </c>
      <c r="C464" s="6">
        <v>15</v>
      </c>
      <c r="D464" s="46">
        <f t="shared" si="72"/>
        <v>4864.5585506299994</v>
      </c>
      <c r="E464" s="46">
        <f t="shared" si="73"/>
        <v>4864.5585506299994</v>
      </c>
      <c r="F464" s="46">
        <f t="shared" si="74"/>
        <v>4489.3185506299997</v>
      </c>
      <c r="G464" s="46">
        <f t="shared" si="75"/>
        <v>5608.8885506300003</v>
      </c>
      <c r="H464" s="46">
        <f t="shared" si="76"/>
        <v>5608.8885506300003</v>
      </c>
      <c r="I464" s="46">
        <f t="shared" si="77"/>
        <v>5233.6485506300005</v>
      </c>
      <c r="J464" s="46">
        <f t="shared" si="78"/>
        <v>6737.5685506299997</v>
      </c>
      <c r="K464" s="46">
        <f t="shared" si="79"/>
        <v>6737.5685506299997</v>
      </c>
      <c r="L464" s="46">
        <f t="shared" si="80"/>
        <v>6362.3285506299999</v>
      </c>
      <c r="M464" s="46">
        <f t="shared" si="81"/>
        <v>7906.2985506300001</v>
      </c>
      <c r="N464" s="46">
        <f t="shared" si="82"/>
        <v>7906.2985506300001</v>
      </c>
      <c r="O464" s="46">
        <f t="shared" si="83"/>
        <v>7531.0585506300004</v>
      </c>
      <c r="P464" s="46">
        <f>'Данные ком.оператора'!C461</f>
        <v>2189.91933371</v>
      </c>
    </row>
    <row r="465" spans="2:16" ht="15.75" x14ac:dyDescent="0.25">
      <c r="B465" s="34" t="str">
        <f>'Данные ком.оператора'!A462</f>
        <v>18.02.2024</v>
      </c>
      <c r="C465" s="6">
        <v>16</v>
      </c>
      <c r="D465" s="46">
        <f t="shared" si="72"/>
        <v>4858.3846693699988</v>
      </c>
      <c r="E465" s="46">
        <f t="shared" si="73"/>
        <v>4858.3846693699988</v>
      </c>
      <c r="F465" s="46">
        <f t="shared" si="74"/>
        <v>4483.1446693699991</v>
      </c>
      <c r="G465" s="46">
        <f t="shared" si="75"/>
        <v>5602.7146693699997</v>
      </c>
      <c r="H465" s="46">
        <f t="shared" si="76"/>
        <v>5602.7146693699997</v>
      </c>
      <c r="I465" s="46">
        <f t="shared" si="77"/>
        <v>5227.4746693699999</v>
      </c>
      <c r="J465" s="46">
        <f t="shared" si="78"/>
        <v>6731.3946693699991</v>
      </c>
      <c r="K465" s="46">
        <f t="shared" si="79"/>
        <v>6731.3946693699991</v>
      </c>
      <c r="L465" s="46">
        <f t="shared" si="80"/>
        <v>6356.1546693699993</v>
      </c>
      <c r="M465" s="46">
        <f t="shared" si="81"/>
        <v>7900.1246693699995</v>
      </c>
      <c r="N465" s="46">
        <f t="shared" si="82"/>
        <v>7900.1246693699995</v>
      </c>
      <c r="O465" s="46">
        <f t="shared" si="83"/>
        <v>7524.8846693699998</v>
      </c>
      <c r="P465" s="46">
        <f>'Данные ком.оператора'!C462</f>
        <v>2183.7454524499999</v>
      </c>
    </row>
    <row r="466" spans="2:16" ht="15.75" x14ac:dyDescent="0.25">
      <c r="B466" s="34" t="str">
        <f>'Данные ком.оператора'!A463</f>
        <v>18.02.2024</v>
      </c>
      <c r="C466" s="6">
        <v>17</v>
      </c>
      <c r="D466" s="46">
        <f t="shared" si="72"/>
        <v>4878.9931450499998</v>
      </c>
      <c r="E466" s="46">
        <f t="shared" si="73"/>
        <v>4878.9931450499998</v>
      </c>
      <c r="F466" s="46">
        <f t="shared" si="74"/>
        <v>4503.7531450500001</v>
      </c>
      <c r="G466" s="46">
        <f t="shared" si="75"/>
        <v>5623.3231450499998</v>
      </c>
      <c r="H466" s="46">
        <f t="shared" si="76"/>
        <v>5623.3231450499998</v>
      </c>
      <c r="I466" s="46">
        <f t="shared" si="77"/>
        <v>5248.08314505</v>
      </c>
      <c r="J466" s="46">
        <f t="shared" si="78"/>
        <v>6752.0031450500001</v>
      </c>
      <c r="K466" s="46">
        <f t="shared" si="79"/>
        <v>6752.0031450500001</v>
      </c>
      <c r="L466" s="46">
        <f t="shared" si="80"/>
        <v>6376.7631450500003</v>
      </c>
      <c r="M466" s="46">
        <f t="shared" si="81"/>
        <v>7920.7331450499996</v>
      </c>
      <c r="N466" s="46">
        <f t="shared" si="82"/>
        <v>7920.7331450499996</v>
      </c>
      <c r="O466" s="46">
        <f t="shared" si="83"/>
        <v>7545.4931450499998</v>
      </c>
      <c r="P466" s="46">
        <f>'Данные ком.оператора'!C463</f>
        <v>2204.35392813</v>
      </c>
    </row>
    <row r="467" spans="2:16" ht="15.75" x14ac:dyDescent="0.25">
      <c r="B467" s="34" t="str">
        <f>'Данные ком.оператора'!A464</f>
        <v>18.02.2024</v>
      </c>
      <c r="C467" s="6">
        <v>18</v>
      </c>
      <c r="D467" s="46">
        <f t="shared" si="72"/>
        <v>4876.3675482299996</v>
      </c>
      <c r="E467" s="46">
        <f t="shared" si="73"/>
        <v>4876.3675482299996</v>
      </c>
      <c r="F467" s="46">
        <f t="shared" si="74"/>
        <v>4501.1275482299998</v>
      </c>
      <c r="G467" s="46">
        <f t="shared" si="75"/>
        <v>5620.6975482299995</v>
      </c>
      <c r="H467" s="46">
        <f t="shared" si="76"/>
        <v>5620.6975482299995</v>
      </c>
      <c r="I467" s="46">
        <f t="shared" si="77"/>
        <v>5245.4575482299997</v>
      </c>
      <c r="J467" s="46">
        <f t="shared" si="78"/>
        <v>6749.3775482299998</v>
      </c>
      <c r="K467" s="46">
        <f t="shared" si="79"/>
        <v>6749.3775482299998</v>
      </c>
      <c r="L467" s="46">
        <f t="shared" si="80"/>
        <v>6374.13754823</v>
      </c>
      <c r="M467" s="46">
        <f t="shared" si="81"/>
        <v>7918.1075482299993</v>
      </c>
      <c r="N467" s="46">
        <f t="shared" si="82"/>
        <v>7918.1075482299993</v>
      </c>
      <c r="O467" s="46">
        <f t="shared" si="83"/>
        <v>7542.8675482299996</v>
      </c>
      <c r="P467" s="46">
        <f>'Данные ком.оператора'!C464</f>
        <v>2201.7283313100002</v>
      </c>
    </row>
    <row r="468" spans="2:16" ht="15.75" x14ac:dyDescent="0.25">
      <c r="B468" s="34" t="str">
        <f>'Данные ком.оператора'!A465</f>
        <v>18.02.2024</v>
      </c>
      <c r="C468" s="6">
        <v>19</v>
      </c>
      <c r="D468" s="46">
        <f t="shared" si="72"/>
        <v>4858.5108722799996</v>
      </c>
      <c r="E468" s="46">
        <f t="shared" si="73"/>
        <v>4858.5108722799996</v>
      </c>
      <c r="F468" s="46">
        <f t="shared" si="74"/>
        <v>4483.2708722799998</v>
      </c>
      <c r="G468" s="46">
        <f t="shared" si="75"/>
        <v>5602.8408722800004</v>
      </c>
      <c r="H468" s="46">
        <f t="shared" si="76"/>
        <v>5602.8408722800004</v>
      </c>
      <c r="I468" s="46">
        <f t="shared" si="77"/>
        <v>5227.6008722800007</v>
      </c>
      <c r="J468" s="46">
        <f t="shared" si="78"/>
        <v>6731.5208722799998</v>
      </c>
      <c r="K468" s="46">
        <f t="shared" si="79"/>
        <v>6731.5208722799998</v>
      </c>
      <c r="L468" s="46">
        <f t="shared" si="80"/>
        <v>6356.28087228</v>
      </c>
      <c r="M468" s="46">
        <f t="shared" si="81"/>
        <v>7900.2508722800003</v>
      </c>
      <c r="N468" s="46">
        <f t="shared" si="82"/>
        <v>7900.2508722800003</v>
      </c>
      <c r="O468" s="46">
        <f t="shared" si="83"/>
        <v>7525.0108722800005</v>
      </c>
      <c r="P468" s="46">
        <f>'Данные ком.оператора'!C465</f>
        <v>2183.8716553600002</v>
      </c>
    </row>
    <row r="469" spans="2:16" ht="15.75" x14ac:dyDescent="0.25">
      <c r="B469" s="34" t="str">
        <f>'Данные ком.оператора'!A466</f>
        <v>18.02.2024</v>
      </c>
      <c r="C469" s="6">
        <v>20</v>
      </c>
      <c r="D469" s="46">
        <f t="shared" si="72"/>
        <v>4865.7501243899997</v>
      </c>
      <c r="E469" s="46">
        <f t="shared" si="73"/>
        <v>4865.7501243899997</v>
      </c>
      <c r="F469" s="46">
        <f t="shared" si="74"/>
        <v>4490.5101243899999</v>
      </c>
      <c r="G469" s="46">
        <f t="shared" si="75"/>
        <v>5610.0801243899996</v>
      </c>
      <c r="H469" s="46">
        <f t="shared" si="76"/>
        <v>5610.0801243899996</v>
      </c>
      <c r="I469" s="46">
        <f t="shared" si="77"/>
        <v>5234.8401243899998</v>
      </c>
      <c r="J469" s="46">
        <f t="shared" si="78"/>
        <v>6738.7601243899999</v>
      </c>
      <c r="K469" s="46">
        <f t="shared" si="79"/>
        <v>6738.7601243899999</v>
      </c>
      <c r="L469" s="46">
        <f t="shared" si="80"/>
        <v>6363.5201243900001</v>
      </c>
      <c r="M469" s="46">
        <f t="shared" si="81"/>
        <v>7907.4901243899994</v>
      </c>
      <c r="N469" s="46">
        <f t="shared" si="82"/>
        <v>7907.4901243899994</v>
      </c>
      <c r="O469" s="46">
        <f t="shared" si="83"/>
        <v>7532.2501243899997</v>
      </c>
      <c r="P469" s="46">
        <f>'Данные ком.оператора'!C466</f>
        <v>2191.1109074699998</v>
      </c>
    </row>
    <row r="470" spans="2:16" ht="15.75" x14ac:dyDescent="0.25">
      <c r="B470" s="34" t="str">
        <f>'Данные ком.оператора'!A467</f>
        <v>18.02.2024</v>
      </c>
      <c r="C470" s="6">
        <v>21</v>
      </c>
      <c r="D470" s="46">
        <f t="shared" si="72"/>
        <v>4852.0444007099995</v>
      </c>
      <c r="E470" s="46">
        <f t="shared" si="73"/>
        <v>4852.0444007099995</v>
      </c>
      <c r="F470" s="46">
        <f t="shared" si="74"/>
        <v>4476.8044007099998</v>
      </c>
      <c r="G470" s="46">
        <f t="shared" si="75"/>
        <v>5596.3744007100004</v>
      </c>
      <c r="H470" s="46">
        <f t="shared" si="76"/>
        <v>5596.3744007100004</v>
      </c>
      <c r="I470" s="46">
        <f t="shared" si="77"/>
        <v>5221.1344007100006</v>
      </c>
      <c r="J470" s="46">
        <f t="shared" si="78"/>
        <v>6725.0544007099998</v>
      </c>
      <c r="K470" s="46">
        <f t="shared" si="79"/>
        <v>6725.0544007099998</v>
      </c>
      <c r="L470" s="46">
        <f t="shared" si="80"/>
        <v>6349.81440071</v>
      </c>
      <c r="M470" s="46">
        <f t="shared" si="81"/>
        <v>7893.7844007100002</v>
      </c>
      <c r="N470" s="46">
        <f t="shared" si="82"/>
        <v>7893.7844007100002</v>
      </c>
      <c r="O470" s="46">
        <f t="shared" si="83"/>
        <v>7518.5444007100004</v>
      </c>
      <c r="P470" s="46">
        <f>'Данные ком.оператора'!C467</f>
        <v>2177.4051837900001</v>
      </c>
    </row>
    <row r="471" spans="2:16" ht="15.75" x14ac:dyDescent="0.25">
      <c r="B471" s="34" t="str">
        <f>'Данные ком.оператора'!A468</f>
        <v>18.02.2024</v>
      </c>
      <c r="C471" s="6">
        <v>22</v>
      </c>
      <c r="D471" s="46">
        <f t="shared" si="72"/>
        <v>4840.628607059999</v>
      </c>
      <c r="E471" s="46">
        <f t="shared" si="73"/>
        <v>4840.628607059999</v>
      </c>
      <c r="F471" s="46">
        <f t="shared" si="74"/>
        <v>4465.3886070599992</v>
      </c>
      <c r="G471" s="46">
        <f t="shared" si="75"/>
        <v>5584.9586070599998</v>
      </c>
      <c r="H471" s="46">
        <f t="shared" si="76"/>
        <v>5584.9586070599998</v>
      </c>
      <c r="I471" s="46">
        <f t="shared" si="77"/>
        <v>5209.7186070600001</v>
      </c>
      <c r="J471" s="46">
        <f t="shared" si="78"/>
        <v>6713.6386070599992</v>
      </c>
      <c r="K471" s="46">
        <f t="shared" si="79"/>
        <v>6713.6386070599992</v>
      </c>
      <c r="L471" s="46">
        <f t="shared" si="80"/>
        <v>6338.3986070599994</v>
      </c>
      <c r="M471" s="46">
        <f t="shared" si="81"/>
        <v>7882.3686070599997</v>
      </c>
      <c r="N471" s="46">
        <f t="shared" si="82"/>
        <v>7882.3686070599997</v>
      </c>
      <c r="O471" s="46">
        <f t="shared" si="83"/>
        <v>7507.1286070599999</v>
      </c>
      <c r="P471" s="46">
        <f>'Данные ком.оператора'!C468</f>
        <v>2165.9893901400001</v>
      </c>
    </row>
    <row r="472" spans="2:16" ht="15.75" x14ac:dyDescent="0.25">
      <c r="B472" s="34" t="str">
        <f>'Данные ком.оператора'!A469</f>
        <v>18.02.2024</v>
      </c>
      <c r="C472" s="6">
        <v>23</v>
      </c>
      <c r="D472" s="46">
        <f t="shared" si="72"/>
        <v>4823.9523764699998</v>
      </c>
      <c r="E472" s="46">
        <f t="shared" si="73"/>
        <v>4823.9523764699998</v>
      </c>
      <c r="F472" s="46">
        <f t="shared" si="74"/>
        <v>4448.71237647</v>
      </c>
      <c r="G472" s="46">
        <f t="shared" si="75"/>
        <v>5568.2823764699997</v>
      </c>
      <c r="H472" s="46">
        <f t="shared" si="76"/>
        <v>5568.2823764699997</v>
      </c>
      <c r="I472" s="46">
        <f t="shared" si="77"/>
        <v>5193.0423764699999</v>
      </c>
      <c r="J472" s="46">
        <f t="shared" si="78"/>
        <v>6696.96237647</v>
      </c>
      <c r="K472" s="46">
        <f t="shared" si="79"/>
        <v>6696.96237647</v>
      </c>
      <c r="L472" s="46">
        <f t="shared" si="80"/>
        <v>6321.7223764700002</v>
      </c>
      <c r="M472" s="46">
        <f t="shared" si="81"/>
        <v>7865.6923764699995</v>
      </c>
      <c r="N472" s="46">
        <f t="shared" si="82"/>
        <v>7865.6923764699995</v>
      </c>
      <c r="O472" s="46">
        <f t="shared" si="83"/>
        <v>7490.4523764699998</v>
      </c>
      <c r="P472" s="46">
        <f>'Данные ком.оператора'!C469</f>
        <v>2149.3131595499999</v>
      </c>
    </row>
    <row r="473" spans="2:16" ht="15.75" x14ac:dyDescent="0.25">
      <c r="B473" s="34" t="str">
        <f>'Данные ком.оператора'!A470</f>
        <v>18.02.2024</v>
      </c>
      <c r="C473" s="6">
        <v>24</v>
      </c>
      <c r="D473" s="46">
        <f t="shared" si="72"/>
        <v>4862.7831309099993</v>
      </c>
      <c r="E473" s="46">
        <f t="shared" si="73"/>
        <v>4862.7831309099993</v>
      </c>
      <c r="F473" s="46">
        <f t="shared" si="74"/>
        <v>4487.5431309099995</v>
      </c>
      <c r="G473" s="46">
        <f t="shared" si="75"/>
        <v>5607.1131309099992</v>
      </c>
      <c r="H473" s="46">
        <f t="shared" si="76"/>
        <v>5607.1131309099992</v>
      </c>
      <c r="I473" s="46">
        <f t="shared" si="77"/>
        <v>5231.8731309099994</v>
      </c>
      <c r="J473" s="46">
        <f t="shared" si="78"/>
        <v>6735.7931309099995</v>
      </c>
      <c r="K473" s="46">
        <f t="shared" si="79"/>
        <v>6735.7931309099995</v>
      </c>
      <c r="L473" s="46">
        <f t="shared" si="80"/>
        <v>6360.5531309099997</v>
      </c>
      <c r="M473" s="46">
        <f t="shared" si="81"/>
        <v>7904.5231309099991</v>
      </c>
      <c r="N473" s="46">
        <f t="shared" si="82"/>
        <v>7904.5231309099991</v>
      </c>
      <c r="O473" s="46">
        <f t="shared" si="83"/>
        <v>7529.2831309099993</v>
      </c>
      <c r="P473" s="46">
        <f>'Данные ком.оператора'!C470</f>
        <v>2188.1439139899999</v>
      </c>
    </row>
    <row r="474" spans="2:16" ht="15.75" x14ac:dyDescent="0.25">
      <c r="B474" s="34" t="str">
        <f>'Данные ком.оператора'!A471</f>
        <v>19.02.2024</v>
      </c>
      <c r="C474" s="6">
        <v>1</v>
      </c>
      <c r="D474" s="46">
        <f t="shared" si="72"/>
        <v>4811.3121779899993</v>
      </c>
      <c r="E474" s="46">
        <f t="shared" si="73"/>
        <v>4811.3121779899993</v>
      </c>
      <c r="F474" s="46">
        <f t="shared" si="74"/>
        <v>4436.0721779899995</v>
      </c>
      <c r="G474" s="46">
        <f t="shared" si="75"/>
        <v>5555.6421779900002</v>
      </c>
      <c r="H474" s="46">
        <f t="shared" si="76"/>
        <v>5555.6421779900002</v>
      </c>
      <c r="I474" s="46">
        <f t="shared" si="77"/>
        <v>5180.4021779900004</v>
      </c>
      <c r="J474" s="46">
        <f t="shared" si="78"/>
        <v>6684.3221779899995</v>
      </c>
      <c r="K474" s="46">
        <f t="shared" si="79"/>
        <v>6684.3221779899995</v>
      </c>
      <c r="L474" s="46">
        <f t="shared" si="80"/>
        <v>6309.0821779899998</v>
      </c>
      <c r="M474" s="46">
        <f t="shared" si="81"/>
        <v>7853.05217799</v>
      </c>
      <c r="N474" s="46">
        <f t="shared" si="82"/>
        <v>7853.05217799</v>
      </c>
      <c r="O474" s="46">
        <f t="shared" si="83"/>
        <v>7477.8121779900002</v>
      </c>
      <c r="P474" s="46">
        <f>'Данные ком.оператора'!C471</f>
        <v>2136.6729610699999</v>
      </c>
    </row>
    <row r="475" spans="2:16" ht="15.75" x14ac:dyDescent="0.25">
      <c r="B475" s="34" t="str">
        <f>'Данные ком.оператора'!A472</f>
        <v>19.02.2024</v>
      </c>
      <c r="C475" s="6">
        <v>2</v>
      </c>
      <c r="D475" s="46">
        <f t="shared" si="72"/>
        <v>4784.2567122199989</v>
      </c>
      <c r="E475" s="46">
        <f t="shared" si="73"/>
        <v>4784.2567122199989</v>
      </c>
      <c r="F475" s="46">
        <f t="shared" si="74"/>
        <v>4409.0167122199991</v>
      </c>
      <c r="G475" s="46">
        <f t="shared" si="75"/>
        <v>5528.5867122199998</v>
      </c>
      <c r="H475" s="46">
        <f t="shared" si="76"/>
        <v>5528.5867122199998</v>
      </c>
      <c r="I475" s="46">
        <f t="shared" si="77"/>
        <v>5153.34671222</v>
      </c>
      <c r="J475" s="46">
        <f t="shared" si="78"/>
        <v>6657.2667122199991</v>
      </c>
      <c r="K475" s="46">
        <f t="shared" si="79"/>
        <v>6657.2667122199991</v>
      </c>
      <c r="L475" s="46">
        <f t="shared" si="80"/>
        <v>6282.0267122199994</v>
      </c>
      <c r="M475" s="46">
        <f t="shared" si="81"/>
        <v>7825.9967122199996</v>
      </c>
      <c r="N475" s="46">
        <f t="shared" si="82"/>
        <v>7825.9967122199996</v>
      </c>
      <c r="O475" s="46">
        <f t="shared" si="83"/>
        <v>7450.7567122199998</v>
      </c>
      <c r="P475" s="46">
        <f>'Данные ком.оператора'!C472</f>
        <v>2109.6174953</v>
      </c>
    </row>
    <row r="476" spans="2:16" ht="15.75" x14ac:dyDescent="0.25">
      <c r="B476" s="34" t="str">
        <f>'Данные ком.оператора'!A473</f>
        <v>19.02.2024</v>
      </c>
      <c r="C476" s="6">
        <v>3</v>
      </c>
      <c r="D476" s="46">
        <f t="shared" si="72"/>
        <v>4793.132049159999</v>
      </c>
      <c r="E476" s="46">
        <f t="shared" si="73"/>
        <v>4793.132049159999</v>
      </c>
      <c r="F476" s="46">
        <f t="shared" si="74"/>
        <v>4417.8920491599993</v>
      </c>
      <c r="G476" s="46">
        <f t="shared" si="75"/>
        <v>5537.4620491599999</v>
      </c>
      <c r="H476" s="46">
        <f t="shared" si="76"/>
        <v>5537.4620491599999</v>
      </c>
      <c r="I476" s="46">
        <f t="shared" si="77"/>
        <v>5162.2220491600001</v>
      </c>
      <c r="J476" s="46">
        <f t="shared" si="78"/>
        <v>6666.1420491599993</v>
      </c>
      <c r="K476" s="46">
        <f t="shared" si="79"/>
        <v>6666.1420491599993</v>
      </c>
      <c r="L476" s="46">
        <f t="shared" si="80"/>
        <v>6290.9020491599995</v>
      </c>
      <c r="M476" s="46">
        <f t="shared" si="81"/>
        <v>7834.8720491599997</v>
      </c>
      <c r="N476" s="46">
        <f t="shared" si="82"/>
        <v>7834.8720491599997</v>
      </c>
      <c r="O476" s="46">
        <f t="shared" si="83"/>
        <v>7459.63204916</v>
      </c>
      <c r="P476" s="46">
        <f>'Данные ком.оператора'!C473</f>
        <v>2118.4928322400001</v>
      </c>
    </row>
    <row r="477" spans="2:16" ht="15.75" x14ac:dyDescent="0.25">
      <c r="B477" s="34" t="str">
        <f>'Данные ком.оператора'!A474</f>
        <v>19.02.2024</v>
      </c>
      <c r="C477" s="6">
        <v>4</v>
      </c>
      <c r="D477" s="46">
        <f t="shared" si="72"/>
        <v>4779.6539466999993</v>
      </c>
      <c r="E477" s="46">
        <f t="shared" si="73"/>
        <v>4779.6539466999993</v>
      </c>
      <c r="F477" s="46">
        <f t="shared" si="74"/>
        <v>4404.4139466999995</v>
      </c>
      <c r="G477" s="46">
        <f t="shared" si="75"/>
        <v>5523.9839466999993</v>
      </c>
      <c r="H477" s="46">
        <f t="shared" si="76"/>
        <v>5523.9839466999993</v>
      </c>
      <c r="I477" s="46">
        <f t="shared" si="77"/>
        <v>5148.7439466999995</v>
      </c>
      <c r="J477" s="46">
        <f t="shared" si="78"/>
        <v>6652.6639466999995</v>
      </c>
      <c r="K477" s="46">
        <f t="shared" si="79"/>
        <v>6652.6639466999995</v>
      </c>
      <c r="L477" s="46">
        <f t="shared" si="80"/>
        <v>6277.4239466999998</v>
      </c>
      <c r="M477" s="46">
        <f t="shared" si="81"/>
        <v>7821.3939466999991</v>
      </c>
      <c r="N477" s="46">
        <f t="shared" si="82"/>
        <v>7821.3939466999991</v>
      </c>
      <c r="O477" s="46">
        <f t="shared" si="83"/>
        <v>7446.1539466999993</v>
      </c>
      <c r="P477" s="46">
        <f>'Данные ком.оператора'!C474</f>
        <v>2105.0147297799999</v>
      </c>
    </row>
    <row r="478" spans="2:16" ht="15.75" x14ac:dyDescent="0.25">
      <c r="B478" s="34" t="str">
        <f>'Данные ком.оператора'!A475</f>
        <v>19.02.2024</v>
      </c>
      <c r="C478" s="6">
        <v>5</v>
      </c>
      <c r="D478" s="46">
        <f t="shared" si="72"/>
        <v>4758.6432170999988</v>
      </c>
      <c r="E478" s="46">
        <f t="shared" si="73"/>
        <v>4758.6432170999988</v>
      </c>
      <c r="F478" s="46">
        <f t="shared" si="74"/>
        <v>4383.403217099999</v>
      </c>
      <c r="G478" s="46">
        <f t="shared" si="75"/>
        <v>5502.9732170999996</v>
      </c>
      <c r="H478" s="46">
        <f t="shared" si="76"/>
        <v>5502.9732170999996</v>
      </c>
      <c r="I478" s="46">
        <f t="shared" si="77"/>
        <v>5127.7332170999998</v>
      </c>
      <c r="J478" s="46">
        <f t="shared" si="78"/>
        <v>6631.653217099999</v>
      </c>
      <c r="K478" s="46">
        <f t="shared" si="79"/>
        <v>6631.653217099999</v>
      </c>
      <c r="L478" s="46">
        <f t="shared" si="80"/>
        <v>6256.4132170999992</v>
      </c>
      <c r="M478" s="46">
        <f t="shared" si="81"/>
        <v>7800.3832170999995</v>
      </c>
      <c r="N478" s="46">
        <f t="shared" si="82"/>
        <v>7800.3832170999995</v>
      </c>
      <c r="O478" s="46">
        <f t="shared" si="83"/>
        <v>7425.1432170999997</v>
      </c>
      <c r="P478" s="46">
        <f>'Данные ком.оператора'!C475</f>
        <v>2084.0040001799998</v>
      </c>
    </row>
    <row r="479" spans="2:16" ht="15.75" x14ac:dyDescent="0.25">
      <c r="B479" s="34" t="str">
        <f>'Данные ком.оператора'!A476</f>
        <v>19.02.2024</v>
      </c>
      <c r="C479" s="6">
        <v>6</v>
      </c>
      <c r="D479" s="46">
        <f t="shared" si="72"/>
        <v>4795.3247133099994</v>
      </c>
      <c r="E479" s="46">
        <f t="shared" si="73"/>
        <v>4795.3247133099994</v>
      </c>
      <c r="F479" s="46">
        <f t="shared" si="74"/>
        <v>4420.0847133099996</v>
      </c>
      <c r="G479" s="46">
        <f t="shared" si="75"/>
        <v>5539.6547133100003</v>
      </c>
      <c r="H479" s="46">
        <f t="shared" si="76"/>
        <v>5539.6547133100003</v>
      </c>
      <c r="I479" s="46">
        <f t="shared" si="77"/>
        <v>5164.4147133100005</v>
      </c>
      <c r="J479" s="46">
        <f t="shared" si="78"/>
        <v>6668.3347133099996</v>
      </c>
      <c r="K479" s="46">
        <f t="shared" si="79"/>
        <v>6668.3347133099996</v>
      </c>
      <c r="L479" s="46">
        <f t="shared" si="80"/>
        <v>6293.0947133099999</v>
      </c>
      <c r="M479" s="46">
        <f t="shared" si="81"/>
        <v>7837.0647133100001</v>
      </c>
      <c r="N479" s="46">
        <f t="shared" si="82"/>
        <v>7837.0647133100001</v>
      </c>
      <c r="O479" s="46">
        <f t="shared" si="83"/>
        <v>7461.8247133100003</v>
      </c>
      <c r="P479" s="46">
        <f>'Данные ком.оператора'!C476</f>
        <v>2120.68549639</v>
      </c>
    </row>
    <row r="480" spans="2:16" ht="15.75" x14ac:dyDescent="0.25">
      <c r="B480" s="34" t="str">
        <f>'Данные ком.оператора'!A477</f>
        <v>19.02.2024</v>
      </c>
      <c r="C480" s="6">
        <v>7</v>
      </c>
      <c r="D480" s="46">
        <f t="shared" si="72"/>
        <v>4790.4481030799989</v>
      </c>
      <c r="E480" s="46">
        <f t="shared" si="73"/>
        <v>4790.4481030799989</v>
      </c>
      <c r="F480" s="46">
        <f t="shared" si="74"/>
        <v>4415.2081030799991</v>
      </c>
      <c r="G480" s="46">
        <f t="shared" si="75"/>
        <v>5534.7781030799997</v>
      </c>
      <c r="H480" s="46">
        <f t="shared" si="76"/>
        <v>5534.7781030799997</v>
      </c>
      <c r="I480" s="46">
        <f t="shared" si="77"/>
        <v>5159.5381030799999</v>
      </c>
      <c r="J480" s="46">
        <f t="shared" si="78"/>
        <v>6663.4581030799991</v>
      </c>
      <c r="K480" s="46">
        <f t="shared" si="79"/>
        <v>6663.4581030799991</v>
      </c>
      <c r="L480" s="46">
        <f t="shared" si="80"/>
        <v>6288.2181030799993</v>
      </c>
      <c r="M480" s="46">
        <f t="shared" si="81"/>
        <v>7832.1881030799996</v>
      </c>
      <c r="N480" s="46">
        <f t="shared" si="82"/>
        <v>7832.1881030799996</v>
      </c>
      <c r="O480" s="46">
        <f t="shared" si="83"/>
        <v>7456.9481030799998</v>
      </c>
      <c r="P480" s="46">
        <f>'Данные ком.оператора'!C477</f>
        <v>2115.8088861599999</v>
      </c>
    </row>
    <row r="481" spans="2:16" ht="15.75" x14ac:dyDescent="0.25">
      <c r="B481" s="34" t="str">
        <f>'Данные ком.оператора'!A478</f>
        <v>19.02.2024</v>
      </c>
      <c r="C481" s="6">
        <v>8</v>
      </c>
      <c r="D481" s="46">
        <f t="shared" si="72"/>
        <v>4816.5247426999995</v>
      </c>
      <c r="E481" s="46">
        <f t="shared" si="73"/>
        <v>4816.5247426999995</v>
      </c>
      <c r="F481" s="46">
        <f t="shared" si="74"/>
        <v>4441.2847426999997</v>
      </c>
      <c r="G481" s="46">
        <f t="shared" si="75"/>
        <v>5560.8547427000003</v>
      </c>
      <c r="H481" s="46">
        <f t="shared" si="76"/>
        <v>5560.8547427000003</v>
      </c>
      <c r="I481" s="46">
        <f t="shared" si="77"/>
        <v>5185.6147427000005</v>
      </c>
      <c r="J481" s="46">
        <f t="shared" si="78"/>
        <v>6689.5347426999997</v>
      </c>
      <c r="K481" s="46">
        <f t="shared" si="79"/>
        <v>6689.5347426999997</v>
      </c>
      <c r="L481" s="46">
        <f t="shared" si="80"/>
        <v>6314.2947426999999</v>
      </c>
      <c r="M481" s="46">
        <f t="shared" si="81"/>
        <v>7858.2647427000002</v>
      </c>
      <c r="N481" s="46">
        <f t="shared" si="82"/>
        <v>7858.2647427000002</v>
      </c>
      <c r="O481" s="46">
        <f t="shared" si="83"/>
        <v>7483.0247427000004</v>
      </c>
      <c r="P481" s="46">
        <f>'Данные ком.оператора'!C478</f>
        <v>2141.8855257800001</v>
      </c>
    </row>
    <row r="482" spans="2:16" ht="15.75" x14ac:dyDescent="0.25">
      <c r="B482" s="34" t="str">
        <f>'Данные ком.оператора'!A479</f>
        <v>19.02.2024</v>
      </c>
      <c r="C482" s="6">
        <v>9</v>
      </c>
      <c r="D482" s="46">
        <f t="shared" si="72"/>
        <v>4833.4931495899991</v>
      </c>
      <c r="E482" s="46">
        <f t="shared" si="73"/>
        <v>4833.4931495899991</v>
      </c>
      <c r="F482" s="46">
        <f t="shared" si="74"/>
        <v>4458.2531495899993</v>
      </c>
      <c r="G482" s="46">
        <f t="shared" si="75"/>
        <v>5577.82314959</v>
      </c>
      <c r="H482" s="46">
        <f t="shared" si="76"/>
        <v>5577.82314959</v>
      </c>
      <c r="I482" s="46">
        <f t="shared" si="77"/>
        <v>5202.5831495900002</v>
      </c>
      <c r="J482" s="46">
        <f t="shared" si="78"/>
        <v>6706.5031495899993</v>
      </c>
      <c r="K482" s="46">
        <f t="shared" si="79"/>
        <v>6706.5031495899993</v>
      </c>
      <c r="L482" s="46">
        <f t="shared" si="80"/>
        <v>6331.2631495899996</v>
      </c>
      <c r="M482" s="46">
        <f t="shared" si="81"/>
        <v>7875.2331495899998</v>
      </c>
      <c r="N482" s="46">
        <f t="shared" si="82"/>
        <v>7875.2331495899998</v>
      </c>
      <c r="O482" s="46">
        <f t="shared" si="83"/>
        <v>7499.99314959</v>
      </c>
      <c r="P482" s="46">
        <f>'Данные ком.оператора'!C479</f>
        <v>2158.8539326700002</v>
      </c>
    </row>
    <row r="483" spans="2:16" ht="15.75" x14ac:dyDescent="0.25">
      <c r="B483" s="34" t="str">
        <f>'Данные ком.оператора'!A480</f>
        <v>19.02.2024</v>
      </c>
      <c r="C483" s="6">
        <v>10</v>
      </c>
      <c r="D483" s="46">
        <f t="shared" si="72"/>
        <v>4849.0641856299999</v>
      </c>
      <c r="E483" s="46">
        <f t="shared" si="73"/>
        <v>4849.0641856299999</v>
      </c>
      <c r="F483" s="46">
        <f t="shared" si="74"/>
        <v>4473.8241856300001</v>
      </c>
      <c r="G483" s="46">
        <f t="shared" si="75"/>
        <v>5593.3941856299998</v>
      </c>
      <c r="H483" s="46">
        <f t="shared" si="76"/>
        <v>5593.3941856299998</v>
      </c>
      <c r="I483" s="46">
        <f t="shared" si="77"/>
        <v>5218.15418563</v>
      </c>
      <c r="J483" s="46">
        <f t="shared" si="78"/>
        <v>6722.0741856300001</v>
      </c>
      <c r="K483" s="46">
        <f t="shared" si="79"/>
        <v>6722.0741856300001</v>
      </c>
      <c r="L483" s="46">
        <f t="shared" si="80"/>
        <v>6346.8341856300003</v>
      </c>
      <c r="M483" s="46">
        <f t="shared" si="81"/>
        <v>7890.8041856299997</v>
      </c>
      <c r="N483" s="46">
        <f t="shared" si="82"/>
        <v>7890.8041856299997</v>
      </c>
      <c r="O483" s="46">
        <f t="shared" si="83"/>
        <v>7515.5641856299999</v>
      </c>
      <c r="P483" s="46">
        <f>'Данные ком.оператора'!C480</f>
        <v>2174.42496871</v>
      </c>
    </row>
    <row r="484" spans="2:16" ht="15.75" x14ac:dyDescent="0.25">
      <c r="B484" s="34" t="str">
        <f>'Данные ком.оператора'!A481</f>
        <v>19.02.2024</v>
      </c>
      <c r="C484" s="6">
        <v>11</v>
      </c>
      <c r="D484" s="46">
        <f t="shared" si="72"/>
        <v>4840.0696634099995</v>
      </c>
      <c r="E484" s="46">
        <f t="shared" si="73"/>
        <v>4840.0696634099995</v>
      </c>
      <c r="F484" s="46">
        <f t="shared" si="74"/>
        <v>4464.8296634099997</v>
      </c>
      <c r="G484" s="46">
        <f t="shared" si="75"/>
        <v>5584.3996634099994</v>
      </c>
      <c r="H484" s="46">
        <f t="shared" si="76"/>
        <v>5584.3996634099994</v>
      </c>
      <c r="I484" s="46">
        <f t="shared" si="77"/>
        <v>5209.1596634099997</v>
      </c>
      <c r="J484" s="46">
        <f t="shared" si="78"/>
        <v>6713.0796634099997</v>
      </c>
      <c r="K484" s="46">
        <f t="shared" si="79"/>
        <v>6713.0796634099997</v>
      </c>
      <c r="L484" s="46">
        <f t="shared" si="80"/>
        <v>6337.83966341</v>
      </c>
      <c r="M484" s="46">
        <f t="shared" si="81"/>
        <v>7881.8096634099993</v>
      </c>
      <c r="N484" s="46">
        <f t="shared" si="82"/>
        <v>7881.8096634099993</v>
      </c>
      <c r="O484" s="46">
        <f t="shared" si="83"/>
        <v>7506.5696634099995</v>
      </c>
      <c r="P484" s="46">
        <f>'Данные ком.оператора'!C481</f>
        <v>2165.4304464900001</v>
      </c>
    </row>
    <row r="485" spans="2:16" ht="15.75" x14ac:dyDescent="0.25">
      <c r="B485" s="34" t="str">
        <f>'Данные ком.оператора'!A482</f>
        <v>19.02.2024</v>
      </c>
      <c r="C485" s="6">
        <v>12</v>
      </c>
      <c r="D485" s="46">
        <f t="shared" si="72"/>
        <v>4864.2616597499991</v>
      </c>
      <c r="E485" s="46">
        <f t="shared" si="73"/>
        <v>4864.2616597499991</v>
      </c>
      <c r="F485" s="46">
        <f t="shared" si="74"/>
        <v>4489.0216597499993</v>
      </c>
      <c r="G485" s="46">
        <f t="shared" si="75"/>
        <v>5608.59165975</v>
      </c>
      <c r="H485" s="46">
        <f t="shared" si="76"/>
        <v>5608.59165975</v>
      </c>
      <c r="I485" s="46">
        <f t="shared" si="77"/>
        <v>5233.3516597500002</v>
      </c>
      <c r="J485" s="46">
        <f t="shared" si="78"/>
        <v>6737.2716597499993</v>
      </c>
      <c r="K485" s="46">
        <f t="shared" si="79"/>
        <v>6737.2716597499993</v>
      </c>
      <c r="L485" s="46">
        <f t="shared" si="80"/>
        <v>6362.0316597499996</v>
      </c>
      <c r="M485" s="46">
        <f t="shared" si="81"/>
        <v>7906.0016597499998</v>
      </c>
      <c r="N485" s="46">
        <f t="shared" si="82"/>
        <v>7906.0016597499998</v>
      </c>
      <c r="O485" s="46">
        <f t="shared" si="83"/>
        <v>7530.76165975</v>
      </c>
      <c r="P485" s="46">
        <f>'Данные ком.оператора'!C482</f>
        <v>2189.6224428300002</v>
      </c>
    </row>
    <row r="486" spans="2:16" ht="15.75" x14ac:dyDescent="0.25">
      <c r="B486" s="34" t="str">
        <f>'Данные ком.оператора'!A483</f>
        <v>19.02.2024</v>
      </c>
      <c r="C486" s="6">
        <v>13</v>
      </c>
      <c r="D486" s="46">
        <f t="shared" si="72"/>
        <v>4853.8678644099991</v>
      </c>
      <c r="E486" s="46">
        <f t="shared" si="73"/>
        <v>4853.8678644099991</v>
      </c>
      <c r="F486" s="46">
        <f t="shared" si="74"/>
        <v>4478.6278644099993</v>
      </c>
      <c r="G486" s="46">
        <f t="shared" si="75"/>
        <v>5598.19786441</v>
      </c>
      <c r="H486" s="46">
        <f t="shared" si="76"/>
        <v>5598.19786441</v>
      </c>
      <c r="I486" s="46">
        <f t="shared" si="77"/>
        <v>5222.9578644100002</v>
      </c>
      <c r="J486" s="46">
        <f t="shared" si="78"/>
        <v>6726.8778644099993</v>
      </c>
      <c r="K486" s="46">
        <f t="shared" si="79"/>
        <v>6726.8778644099993</v>
      </c>
      <c r="L486" s="46">
        <f t="shared" si="80"/>
        <v>6351.6378644099996</v>
      </c>
      <c r="M486" s="46">
        <f t="shared" si="81"/>
        <v>7895.6078644099998</v>
      </c>
      <c r="N486" s="46">
        <f t="shared" si="82"/>
        <v>7895.6078644099998</v>
      </c>
      <c r="O486" s="46">
        <f t="shared" si="83"/>
        <v>7520.36786441</v>
      </c>
      <c r="P486" s="46">
        <f>'Данные ком.оператора'!C483</f>
        <v>2179.2286474900002</v>
      </c>
    </row>
    <row r="487" spans="2:16" ht="15.75" x14ac:dyDescent="0.25">
      <c r="B487" s="34" t="str">
        <f>'Данные ком.оператора'!A484</f>
        <v>19.02.2024</v>
      </c>
      <c r="C487" s="6">
        <v>14</v>
      </c>
      <c r="D487" s="46">
        <f t="shared" si="72"/>
        <v>4858.3218229999993</v>
      </c>
      <c r="E487" s="46">
        <f t="shared" si="73"/>
        <v>4858.3218229999993</v>
      </c>
      <c r="F487" s="46">
        <f t="shared" si="74"/>
        <v>4483.0818229999995</v>
      </c>
      <c r="G487" s="46">
        <f t="shared" si="75"/>
        <v>5602.6518229999992</v>
      </c>
      <c r="H487" s="46">
        <f t="shared" si="76"/>
        <v>5602.6518229999992</v>
      </c>
      <c r="I487" s="46">
        <f t="shared" si="77"/>
        <v>5227.4118229999995</v>
      </c>
      <c r="J487" s="46">
        <f t="shared" si="78"/>
        <v>6731.3318229999995</v>
      </c>
      <c r="K487" s="46">
        <f t="shared" si="79"/>
        <v>6731.3318229999995</v>
      </c>
      <c r="L487" s="46">
        <f t="shared" si="80"/>
        <v>6356.0918229999997</v>
      </c>
      <c r="M487" s="46">
        <f t="shared" si="81"/>
        <v>7900.0618229999991</v>
      </c>
      <c r="N487" s="46">
        <f t="shared" si="82"/>
        <v>7900.0618229999991</v>
      </c>
      <c r="O487" s="46">
        <f t="shared" si="83"/>
        <v>7524.8218229999993</v>
      </c>
      <c r="P487" s="46">
        <f>'Данные ком.оператора'!C484</f>
        <v>2183.6826060799999</v>
      </c>
    </row>
    <row r="488" spans="2:16" ht="15.75" x14ac:dyDescent="0.25">
      <c r="B488" s="34" t="str">
        <f>'Данные ком.оператора'!A485</f>
        <v>19.02.2024</v>
      </c>
      <c r="C488" s="6">
        <v>15</v>
      </c>
      <c r="D488" s="46">
        <f t="shared" si="72"/>
        <v>4872.7522579499991</v>
      </c>
      <c r="E488" s="46">
        <f t="shared" si="73"/>
        <v>4872.7522579499991</v>
      </c>
      <c r="F488" s="46">
        <f t="shared" si="74"/>
        <v>4497.5122579499994</v>
      </c>
      <c r="G488" s="46">
        <f t="shared" si="75"/>
        <v>5617.08225795</v>
      </c>
      <c r="H488" s="46">
        <f t="shared" si="76"/>
        <v>5617.08225795</v>
      </c>
      <c r="I488" s="46">
        <f t="shared" si="77"/>
        <v>5241.8422579500002</v>
      </c>
      <c r="J488" s="46">
        <f t="shared" si="78"/>
        <v>6745.7622579499994</v>
      </c>
      <c r="K488" s="46">
        <f t="shared" si="79"/>
        <v>6745.7622579499994</v>
      </c>
      <c r="L488" s="46">
        <f t="shared" si="80"/>
        <v>6370.5222579499996</v>
      </c>
      <c r="M488" s="46">
        <f t="shared" si="81"/>
        <v>7914.4922579499998</v>
      </c>
      <c r="N488" s="46">
        <f t="shared" si="82"/>
        <v>7914.4922579499998</v>
      </c>
      <c r="O488" s="46">
        <f t="shared" si="83"/>
        <v>7539.2522579500001</v>
      </c>
      <c r="P488" s="46">
        <f>'Данные ком.оператора'!C485</f>
        <v>2198.1130410300002</v>
      </c>
    </row>
    <row r="489" spans="2:16" ht="15.75" x14ac:dyDescent="0.25">
      <c r="B489" s="34" t="str">
        <f>'Данные ком.оператора'!A486</f>
        <v>19.02.2024</v>
      </c>
      <c r="C489" s="6">
        <v>16</v>
      </c>
      <c r="D489" s="46">
        <f t="shared" si="72"/>
        <v>4838.7462795299989</v>
      </c>
      <c r="E489" s="46">
        <f t="shared" si="73"/>
        <v>4838.7462795299989</v>
      </c>
      <c r="F489" s="46">
        <f t="shared" si="74"/>
        <v>4463.5062795299991</v>
      </c>
      <c r="G489" s="46">
        <f t="shared" si="75"/>
        <v>5583.0762795299997</v>
      </c>
      <c r="H489" s="46">
        <f t="shared" si="76"/>
        <v>5583.0762795299997</v>
      </c>
      <c r="I489" s="46">
        <f t="shared" si="77"/>
        <v>5207.83627953</v>
      </c>
      <c r="J489" s="46">
        <f t="shared" si="78"/>
        <v>6711.7562795299991</v>
      </c>
      <c r="K489" s="46">
        <f t="shared" si="79"/>
        <v>6711.7562795299991</v>
      </c>
      <c r="L489" s="46">
        <f t="shared" si="80"/>
        <v>6336.5162795299993</v>
      </c>
      <c r="M489" s="46">
        <f t="shared" si="81"/>
        <v>7880.4862795299996</v>
      </c>
      <c r="N489" s="46">
        <f t="shared" si="82"/>
        <v>7880.4862795299996</v>
      </c>
      <c r="O489" s="46">
        <f t="shared" si="83"/>
        <v>7505.2462795299998</v>
      </c>
      <c r="P489" s="46">
        <f>'Данные ком.оператора'!C486</f>
        <v>2164.10706261</v>
      </c>
    </row>
    <row r="490" spans="2:16" ht="15.75" x14ac:dyDescent="0.25">
      <c r="B490" s="34" t="str">
        <f>'Данные ком.оператора'!A487</f>
        <v>19.02.2024</v>
      </c>
      <c r="C490" s="6">
        <v>17</v>
      </c>
      <c r="D490" s="46">
        <f t="shared" si="72"/>
        <v>4860.4318393099993</v>
      </c>
      <c r="E490" s="46">
        <f t="shared" si="73"/>
        <v>4860.4318393099993</v>
      </c>
      <c r="F490" s="46">
        <f t="shared" si="74"/>
        <v>4485.1918393099995</v>
      </c>
      <c r="G490" s="46">
        <f t="shared" si="75"/>
        <v>5604.7618393099992</v>
      </c>
      <c r="H490" s="46">
        <f t="shared" si="76"/>
        <v>5604.7618393099992</v>
      </c>
      <c r="I490" s="46">
        <f t="shared" si="77"/>
        <v>5229.5218393099995</v>
      </c>
      <c r="J490" s="46">
        <f t="shared" si="78"/>
        <v>6733.4418393099995</v>
      </c>
      <c r="K490" s="46">
        <f t="shared" si="79"/>
        <v>6733.4418393099995</v>
      </c>
      <c r="L490" s="46">
        <f t="shared" si="80"/>
        <v>6358.2018393099997</v>
      </c>
      <c r="M490" s="46">
        <f t="shared" si="81"/>
        <v>7902.1718393099991</v>
      </c>
      <c r="N490" s="46">
        <f t="shared" si="82"/>
        <v>7902.1718393099991</v>
      </c>
      <c r="O490" s="46">
        <f t="shared" si="83"/>
        <v>7526.9318393099993</v>
      </c>
      <c r="P490" s="46">
        <f>'Данные ком.оператора'!C487</f>
        <v>2185.7926223899999</v>
      </c>
    </row>
    <row r="491" spans="2:16" ht="15.75" x14ac:dyDescent="0.25">
      <c r="B491" s="34" t="str">
        <f>'Данные ком.оператора'!A488</f>
        <v>19.02.2024</v>
      </c>
      <c r="C491" s="6">
        <v>18</v>
      </c>
      <c r="D491" s="46">
        <f t="shared" ref="D491:D554" si="84">P491+$G$22+$G$28+$G$24</f>
        <v>4839.6940262899998</v>
      </c>
      <c r="E491" s="46">
        <f t="shared" ref="E491:E554" si="85">P491+$G$22+$H$28+$G$24</f>
        <v>4839.6940262899998</v>
      </c>
      <c r="F491" s="46">
        <f t="shared" ref="F491:F554" si="86">P491+$G$22+$I$28+$G$24</f>
        <v>4464.45402629</v>
      </c>
      <c r="G491" s="46">
        <f t="shared" ref="G491:G554" si="87">P491+$H$22+$G$24+$G$28</f>
        <v>5584.0240262899997</v>
      </c>
      <c r="H491" s="46">
        <f t="shared" ref="H491:H554" si="88">P491+$H$22+$G$24+$H$28</f>
        <v>5584.0240262899997</v>
      </c>
      <c r="I491" s="46">
        <f t="shared" ref="I491:I554" si="89">P491+$H$22+$G$24+$I$28</f>
        <v>5208.7840262899999</v>
      </c>
      <c r="J491" s="46">
        <f t="shared" ref="J491:J554" si="90">P491+$I$22+$G$24+$G$28</f>
        <v>6712.70402629</v>
      </c>
      <c r="K491" s="46">
        <f t="shared" ref="K491:K554" si="91">P491+$I$22+$G$24+$H$28</f>
        <v>6712.70402629</v>
      </c>
      <c r="L491" s="46">
        <f t="shared" ref="L491:L554" si="92">P491+$I$22+$G$24+$I$28</f>
        <v>6337.4640262900002</v>
      </c>
      <c r="M491" s="46">
        <f t="shared" ref="M491:M554" si="93">P491+$J$22+$G$24+$G$28</f>
        <v>7881.4340262899996</v>
      </c>
      <c r="N491" s="46">
        <f t="shared" ref="N491:N554" si="94">P491+$J$22+$G$24+$H$28</f>
        <v>7881.4340262899996</v>
      </c>
      <c r="O491" s="46">
        <f t="shared" ref="O491:O554" si="95">P491+$J$22+$G$24+$I$28</f>
        <v>7506.1940262899998</v>
      </c>
      <c r="P491" s="46">
        <f>'Данные ком.оператора'!C488</f>
        <v>2165.0548093699999</v>
      </c>
    </row>
    <row r="492" spans="2:16" ht="15.75" x14ac:dyDescent="0.25">
      <c r="B492" s="34" t="str">
        <f>'Данные ком.оператора'!A489</f>
        <v>19.02.2024</v>
      </c>
      <c r="C492" s="6">
        <v>19</v>
      </c>
      <c r="D492" s="46">
        <f t="shared" si="84"/>
        <v>4835.1403688799992</v>
      </c>
      <c r="E492" s="46">
        <f t="shared" si="85"/>
        <v>4835.1403688799992</v>
      </c>
      <c r="F492" s="46">
        <f t="shared" si="86"/>
        <v>4459.9003688799994</v>
      </c>
      <c r="G492" s="46">
        <f t="shared" si="87"/>
        <v>5579.4703688799991</v>
      </c>
      <c r="H492" s="46">
        <f t="shared" si="88"/>
        <v>5579.4703688799991</v>
      </c>
      <c r="I492" s="46">
        <f t="shared" si="89"/>
        <v>5204.2303688799993</v>
      </c>
      <c r="J492" s="46">
        <f t="shared" si="90"/>
        <v>6708.1503688799994</v>
      </c>
      <c r="K492" s="46">
        <f t="shared" si="91"/>
        <v>6708.1503688799994</v>
      </c>
      <c r="L492" s="46">
        <f t="shared" si="92"/>
        <v>6332.9103688799996</v>
      </c>
      <c r="M492" s="46">
        <f t="shared" si="93"/>
        <v>7876.880368879999</v>
      </c>
      <c r="N492" s="46">
        <f t="shared" si="94"/>
        <v>7876.880368879999</v>
      </c>
      <c r="O492" s="46">
        <f t="shared" si="95"/>
        <v>7501.6403688799992</v>
      </c>
      <c r="P492" s="46">
        <f>'Данные ком.оператора'!C489</f>
        <v>2160.5011519599998</v>
      </c>
    </row>
    <row r="493" spans="2:16" ht="15.75" x14ac:dyDescent="0.25">
      <c r="B493" s="34" t="str">
        <f>'Данные ком.оператора'!A490</f>
        <v>19.02.2024</v>
      </c>
      <c r="C493" s="6">
        <v>20</v>
      </c>
      <c r="D493" s="46">
        <f t="shared" si="84"/>
        <v>4841.728733859999</v>
      </c>
      <c r="E493" s="46">
        <f t="shared" si="85"/>
        <v>4841.728733859999</v>
      </c>
      <c r="F493" s="46">
        <f t="shared" si="86"/>
        <v>4466.4887338599992</v>
      </c>
      <c r="G493" s="46">
        <f t="shared" si="87"/>
        <v>5586.0587338599998</v>
      </c>
      <c r="H493" s="46">
        <f t="shared" si="88"/>
        <v>5586.0587338599998</v>
      </c>
      <c r="I493" s="46">
        <f t="shared" si="89"/>
        <v>5210.8187338600001</v>
      </c>
      <c r="J493" s="46">
        <f t="shared" si="90"/>
        <v>6714.7387338599992</v>
      </c>
      <c r="K493" s="46">
        <f t="shared" si="91"/>
        <v>6714.7387338599992</v>
      </c>
      <c r="L493" s="46">
        <f t="shared" si="92"/>
        <v>6339.4987338599994</v>
      </c>
      <c r="M493" s="46">
        <f t="shared" si="93"/>
        <v>7883.4687338599997</v>
      </c>
      <c r="N493" s="46">
        <f t="shared" si="94"/>
        <v>7883.4687338599997</v>
      </c>
      <c r="O493" s="46">
        <f t="shared" si="95"/>
        <v>7508.2287338599999</v>
      </c>
      <c r="P493" s="46">
        <f>'Данные ком.оператора'!C490</f>
        <v>2167.0895169400001</v>
      </c>
    </row>
    <row r="494" spans="2:16" ht="15.75" x14ac:dyDescent="0.25">
      <c r="B494" s="34" t="str">
        <f>'Данные ком.оператора'!A491</f>
        <v>19.02.2024</v>
      </c>
      <c r="C494" s="6">
        <v>21</v>
      </c>
      <c r="D494" s="46">
        <f t="shared" si="84"/>
        <v>4805.0746023099991</v>
      </c>
      <c r="E494" s="46">
        <f t="shared" si="85"/>
        <v>4805.0746023099991</v>
      </c>
      <c r="F494" s="46">
        <f t="shared" si="86"/>
        <v>4429.8346023099994</v>
      </c>
      <c r="G494" s="46">
        <f t="shared" si="87"/>
        <v>5549.40460231</v>
      </c>
      <c r="H494" s="46">
        <f t="shared" si="88"/>
        <v>5549.40460231</v>
      </c>
      <c r="I494" s="46">
        <f t="shared" si="89"/>
        <v>5174.1646023100002</v>
      </c>
      <c r="J494" s="46">
        <f t="shared" si="90"/>
        <v>6678.0846023099994</v>
      </c>
      <c r="K494" s="46">
        <f t="shared" si="91"/>
        <v>6678.0846023099994</v>
      </c>
      <c r="L494" s="46">
        <f t="shared" si="92"/>
        <v>6302.8446023099996</v>
      </c>
      <c r="M494" s="46">
        <f t="shared" si="93"/>
        <v>7846.8146023099998</v>
      </c>
      <c r="N494" s="46">
        <f t="shared" si="94"/>
        <v>7846.8146023099998</v>
      </c>
      <c r="O494" s="46">
        <f t="shared" si="95"/>
        <v>7471.57460231</v>
      </c>
      <c r="P494" s="46">
        <f>'Данные ком.оператора'!C491</f>
        <v>2130.4353853900002</v>
      </c>
    </row>
    <row r="495" spans="2:16" ht="15.75" x14ac:dyDescent="0.25">
      <c r="B495" s="34" t="str">
        <f>'Данные ком.оператора'!A492</f>
        <v>19.02.2024</v>
      </c>
      <c r="C495" s="6">
        <v>22</v>
      </c>
      <c r="D495" s="46">
        <f t="shared" si="84"/>
        <v>4787.7681808199995</v>
      </c>
      <c r="E495" s="46">
        <f t="shared" si="85"/>
        <v>4787.7681808199995</v>
      </c>
      <c r="F495" s="46">
        <f t="shared" si="86"/>
        <v>4412.5281808199998</v>
      </c>
      <c r="G495" s="46">
        <f t="shared" si="87"/>
        <v>5532.0981808200004</v>
      </c>
      <c r="H495" s="46">
        <f t="shared" si="88"/>
        <v>5532.0981808200004</v>
      </c>
      <c r="I495" s="46">
        <f t="shared" si="89"/>
        <v>5156.8581808200006</v>
      </c>
      <c r="J495" s="46">
        <f t="shared" si="90"/>
        <v>6660.7781808199998</v>
      </c>
      <c r="K495" s="46">
        <f t="shared" si="91"/>
        <v>6660.7781808199998</v>
      </c>
      <c r="L495" s="46">
        <f t="shared" si="92"/>
        <v>6285.53818082</v>
      </c>
      <c r="M495" s="46">
        <f t="shared" si="93"/>
        <v>7829.5081808200002</v>
      </c>
      <c r="N495" s="46">
        <f t="shared" si="94"/>
        <v>7829.5081808200002</v>
      </c>
      <c r="O495" s="46">
        <f t="shared" si="95"/>
        <v>7454.2681808200005</v>
      </c>
      <c r="P495" s="46">
        <f>'Данные ком.оператора'!C492</f>
        <v>2113.1289639000001</v>
      </c>
    </row>
    <row r="496" spans="2:16" ht="15.75" x14ac:dyDescent="0.25">
      <c r="B496" s="34" t="str">
        <f>'Данные ком.оператора'!A493</f>
        <v>19.02.2024</v>
      </c>
      <c r="C496" s="6">
        <v>23</v>
      </c>
      <c r="D496" s="46">
        <f t="shared" si="84"/>
        <v>4737.2184499799996</v>
      </c>
      <c r="E496" s="46">
        <f t="shared" si="85"/>
        <v>4737.2184499799996</v>
      </c>
      <c r="F496" s="46">
        <f t="shared" si="86"/>
        <v>4361.9784499799998</v>
      </c>
      <c r="G496" s="46">
        <f t="shared" si="87"/>
        <v>5481.5484499799995</v>
      </c>
      <c r="H496" s="46">
        <f t="shared" si="88"/>
        <v>5481.5484499799995</v>
      </c>
      <c r="I496" s="46">
        <f t="shared" si="89"/>
        <v>5106.3084499799998</v>
      </c>
      <c r="J496" s="46">
        <f t="shared" si="90"/>
        <v>6610.2284499799998</v>
      </c>
      <c r="K496" s="46">
        <f t="shared" si="91"/>
        <v>6610.2284499799998</v>
      </c>
      <c r="L496" s="46">
        <f t="shared" si="92"/>
        <v>6234.98844998</v>
      </c>
      <c r="M496" s="46">
        <f t="shared" si="93"/>
        <v>7778.9584499799994</v>
      </c>
      <c r="N496" s="46">
        <f t="shared" si="94"/>
        <v>7778.9584499799994</v>
      </c>
      <c r="O496" s="46">
        <f t="shared" si="95"/>
        <v>7403.7184499799996</v>
      </c>
      <c r="P496" s="46">
        <f>'Данные ком.оператора'!C493</f>
        <v>2062.5792330600002</v>
      </c>
    </row>
    <row r="497" spans="2:16" ht="15.75" x14ac:dyDescent="0.25">
      <c r="B497" s="34" t="str">
        <f>'Данные ком.оператора'!A494</f>
        <v>19.02.2024</v>
      </c>
      <c r="C497" s="6">
        <v>24</v>
      </c>
      <c r="D497" s="46">
        <f t="shared" si="84"/>
        <v>4725.7461410199994</v>
      </c>
      <c r="E497" s="46">
        <f t="shared" si="85"/>
        <v>4725.7461410199994</v>
      </c>
      <c r="F497" s="46">
        <f t="shared" si="86"/>
        <v>4350.5061410199996</v>
      </c>
      <c r="G497" s="46">
        <f t="shared" si="87"/>
        <v>5470.0761410200003</v>
      </c>
      <c r="H497" s="46">
        <f t="shared" si="88"/>
        <v>5470.0761410200003</v>
      </c>
      <c r="I497" s="46">
        <f t="shared" si="89"/>
        <v>5094.8361410200005</v>
      </c>
      <c r="J497" s="46">
        <f t="shared" si="90"/>
        <v>6598.7561410199996</v>
      </c>
      <c r="K497" s="46">
        <f t="shared" si="91"/>
        <v>6598.7561410199996</v>
      </c>
      <c r="L497" s="46">
        <f t="shared" si="92"/>
        <v>6223.5161410199998</v>
      </c>
      <c r="M497" s="46">
        <f t="shared" si="93"/>
        <v>7767.4861410200001</v>
      </c>
      <c r="N497" s="46">
        <f t="shared" si="94"/>
        <v>7767.4861410200001</v>
      </c>
      <c r="O497" s="46">
        <f t="shared" si="95"/>
        <v>7392.2461410200003</v>
      </c>
      <c r="P497" s="46">
        <f>'Данные ком.оператора'!C494</f>
        <v>2051.1069241</v>
      </c>
    </row>
    <row r="498" spans="2:16" ht="15.75" x14ac:dyDescent="0.25">
      <c r="B498" s="34" t="str">
        <f>'Данные ком.оператора'!A495</f>
        <v>20.02.2024</v>
      </c>
      <c r="C498" s="6">
        <v>1</v>
      </c>
      <c r="D498" s="46">
        <f t="shared" si="84"/>
        <v>4860.5436586499991</v>
      </c>
      <c r="E498" s="46">
        <f t="shared" si="85"/>
        <v>4860.5436586499991</v>
      </c>
      <c r="F498" s="46">
        <f t="shared" si="86"/>
        <v>4485.3036586499993</v>
      </c>
      <c r="G498" s="46">
        <f t="shared" si="87"/>
        <v>5604.8736586499999</v>
      </c>
      <c r="H498" s="46">
        <f t="shared" si="88"/>
        <v>5604.8736586499999</v>
      </c>
      <c r="I498" s="46">
        <f t="shared" si="89"/>
        <v>5229.6336586500001</v>
      </c>
      <c r="J498" s="46">
        <f t="shared" si="90"/>
        <v>6733.5536586499993</v>
      </c>
      <c r="K498" s="46">
        <f t="shared" si="91"/>
        <v>6733.5536586499993</v>
      </c>
      <c r="L498" s="46">
        <f t="shared" si="92"/>
        <v>6358.3136586499995</v>
      </c>
      <c r="M498" s="46">
        <f t="shared" si="93"/>
        <v>7902.2836586499998</v>
      </c>
      <c r="N498" s="46">
        <f t="shared" si="94"/>
        <v>7902.2836586499998</v>
      </c>
      <c r="O498" s="46">
        <f t="shared" si="95"/>
        <v>7527.04365865</v>
      </c>
      <c r="P498" s="46">
        <f>'Данные ком.оператора'!C495</f>
        <v>2185.9044417300001</v>
      </c>
    </row>
    <row r="499" spans="2:16" ht="15.75" x14ac:dyDescent="0.25">
      <c r="B499" s="34" t="str">
        <f>'Данные ком.оператора'!A496</f>
        <v>20.02.2024</v>
      </c>
      <c r="C499" s="6">
        <v>2</v>
      </c>
      <c r="D499" s="46">
        <f t="shared" si="84"/>
        <v>4832.4471296799993</v>
      </c>
      <c r="E499" s="46">
        <f t="shared" si="85"/>
        <v>4832.4471296799993</v>
      </c>
      <c r="F499" s="46">
        <f t="shared" si="86"/>
        <v>4457.2071296799995</v>
      </c>
      <c r="G499" s="46">
        <f t="shared" si="87"/>
        <v>5576.7771296799992</v>
      </c>
      <c r="H499" s="46">
        <f t="shared" si="88"/>
        <v>5576.7771296799992</v>
      </c>
      <c r="I499" s="46">
        <f t="shared" si="89"/>
        <v>5201.5371296799995</v>
      </c>
      <c r="J499" s="46">
        <f t="shared" si="90"/>
        <v>6705.4571296799995</v>
      </c>
      <c r="K499" s="46">
        <f t="shared" si="91"/>
        <v>6705.4571296799995</v>
      </c>
      <c r="L499" s="46">
        <f t="shared" si="92"/>
        <v>6330.2171296799997</v>
      </c>
      <c r="M499" s="46">
        <f t="shared" si="93"/>
        <v>7874.1871296799991</v>
      </c>
      <c r="N499" s="46">
        <f t="shared" si="94"/>
        <v>7874.1871296799991</v>
      </c>
      <c r="O499" s="46">
        <f t="shared" si="95"/>
        <v>7498.9471296799993</v>
      </c>
      <c r="P499" s="46">
        <f>'Данные ком.оператора'!C496</f>
        <v>2157.8079127599999</v>
      </c>
    </row>
    <row r="500" spans="2:16" ht="15.75" x14ac:dyDescent="0.25">
      <c r="B500" s="34" t="str">
        <f>'Данные ком.оператора'!A497</f>
        <v>20.02.2024</v>
      </c>
      <c r="C500" s="6">
        <v>3</v>
      </c>
      <c r="D500" s="46">
        <f t="shared" si="84"/>
        <v>4872.9669318299993</v>
      </c>
      <c r="E500" s="46">
        <f t="shared" si="85"/>
        <v>4872.9669318299993</v>
      </c>
      <c r="F500" s="46">
        <f t="shared" si="86"/>
        <v>4497.7269318299996</v>
      </c>
      <c r="G500" s="46">
        <f t="shared" si="87"/>
        <v>5617.2969318299993</v>
      </c>
      <c r="H500" s="46">
        <f t="shared" si="88"/>
        <v>5617.2969318299993</v>
      </c>
      <c r="I500" s="46">
        <f t="shared" si="89"/>
        <v>5242.0569318299995</v>
      </c>
      <c r="J500" s="46">
        <f t="shared" si="90"/>
        <v>6745.9769318299996</v>
      </c>
      <c r="K500" s="46">
        <f t="shared" si="91"/>
        <v>6745.9769318299996</v>
      </c>
      <c r="L500" s="46">
        <f t="shared" si="92"/>
        <v>6370.7369318299998</v>
      </c>
      <c r="M500" s="46">
        <f t="shared" si="93"/>
        <v>7914.7069318299991</v>
      </c>
      <c r="N500" s="46">
        <f t="shared" si="94"/>
        <v>7914.7069318299991</v>
      </c>
      <c r="O500" s="46">
        <f t="shared" si="95"/>
        <v>7539.4669318299993</v>
      </c>
      <c r="P500" s="46">
        <f>'Данные ком.оператора'!C497</f>
        <v>2198.3277149099999</v>
      </c>
    </row>
    <row r="501" spans="2:16" ht="15.75" x14ac:dyDescent="0.25">
      <c r="B501" s="34" t="str">
        <f>'Данные ком.оператора'!A498</f>
        <v>20.02.2024</v>
      </c>
      <c r="C501" s="6">
        <v>4</v>
      </c>
      <c r="D501" s="46">
        <f t="shared" si="84"/>
        <v>4817.933298519999</v>
      </c>
      <c r="E501" s="46">
        <f t="shared" si="85"/>
        <v>4817.933298519999</v>
      </c>
      <c r="F501" s="46">
        <f t="shared" si="86"/>
        <v>4442.6932985199992</v>
      </c>
      <c r="G501" s="46">
        <f t="shared" si="87"/>
        <v>5562.2632985199998</v>
      </c>
      <c r="H501" s="46">
        <f t="shared" si="88"/>
        <v>5562.2632985199998</v>
      </c>
      <c r="I501" s="46">
        <f t="shared" si="89"/>
        <v>5187.02329852</v>
      </c>
      <c r="J501" s="46">
        <f t="shared" si="90"/>
        <v>6690.9432985199992</v>
      </c>
      <c r="K501" s="46">
        <f t="shared" si="91"/>
        <v>6690.9432985199992</v>
      </c>
      <c r="L501" s="46">
        <f t="shared" si="92"/>
        <v>6315.7032985199994</v>
      </c>
      <c r="M501" s="46">
        <f t="shared" si="93"/>
        <v>7859.6732985199997</v>
      </c>
      <c r="N501" s="46">
        <f t="shared" si="94"/>
        <v>7859.6732985199997</v>
      </c>
      <c r="O501" s="46">
        <f t="shared" si="95"/>
        <v>7484.4332985199999</v>
      </c>
      <c r="P501" s="46">
        <f>'Данные ком.оператора'!C498</f>
        <v>2143.2940816</v>
      </c>
    </row>
    <row r="502" spans="2:16" ht="15.75" x14ac:dyDescent="0.25">
      <c r="B502" s="34" t="str">
        <f>'Данные ком.оператора'!A499</f>
        <v>20.02.2024</v>
      </c>
      <c r="C502" s="6">
        <v>5</v>
      </c>
      <c r="D502" s="46">
        <f t="shared" si="84"/>
        <v>4832.4510549799988</v>
      </c>
      <c r="E502" s="46">
        <f t="shared" si="85"/>
        <v>4832.4510549799988</v>
      </c>
      <c r="F502" s="46">
        <f t="shared" si="86"/>
        <v>4457.2110549799991</v>
      </c>
      <c r="G502" s="46">
        <f t="shared" si="87"/>
        <v>5576.7810549799997</v>
      </c>
      <c r="H502" s="46">
        <f t="shared" si="88"/>
        <v>5576.7810549799997</v>
      </c>
      <c r="I502" s="46">
        <f t="shared" si="89"/>
        <v>5201.5410549799999</v>
      </c>
      <c r="J502" s="46">
        <f t="shared" si="90"/>
        <v>6705.4610549799991</v>
      </c>
      <c r="K502" s="46">
        <f t="shared" si="91"/>
        <v>6705.4610549799991</v>
      </c>
      <c r="L502" s="46">
        <f t="shared" si="92"/>
        <v>6330.2210549799993</v>
      </c>
      <c r="M502" s="46">
        <f t="shared" si="93"/>
        <v>7874.1910549799995</v>
      </c>
      <c r="N502" s="46">
        <f t="shared" si="94"/>
        <v>7874.1910549799995</v>
      </c>
      <c r="O502" s="46">
        <f t="shared" si="95"/>
        <v>7498.9510549799998</v>
      </c>
      <c r="P502" s="46">
        <f>'Данные ком.оператора'!C499</f>
        <v>2157.8118380599999</v>
      </c>
    </row>
    <row r="503" spans="2:16" ht="15.75" x14ac:dyDescent="0.25">
      <c r="B503" s="34" t="str">
        <f>'Данные ком.оператора'!A500</f>
        <v>20.02.2024</v>
      </c>
      <c r="C503" s="6">
        <v>6</v>
      </c>
      <c r="D503" s="46">
        <f t="shared" si="84"/>
        <v>4828.5788550999996</v>
      </c>
      <c r="E503" s="46">
        <f t="shared" si="85"/>
        <v>4828.5788550999996</v>
      </c>
      <c r="F503" s="46">
        <f t="shared" si="86"/>
        <v>4453.3388550999998</v>
      </c>
      <c r="G503" s="46">
        <f t="shared" si="87"/>
        <v>5572.9088550999995</v>
      </c>
      <c r="H503" s="46">
        <f t="shared" si="88"/>
        <v>5572.9088550999995</v>
      </c>
      <c r="I503" s="46">
        <f t="shared" si="89"/>
        <v>5197.6688550999997</v>
      </c>
      <c r="J503" s="46">
        <f t="shared" si="90"/>
        <v>6701.5888550999998</v>
      </c>
      <c r="K503" s="46">
        <f t="shared" si="91"/>
        <v>6701.5888550999998</v>
      </c>
      <c r="L503" s="46">
        <f t="shared" si="92"/>
        <v>6326.3488551</v>
      </c>
      <c r="M503" s="46">
        <f t="shared" si="93"/>
        <v>7870.3188550999994</v>
      </c>
      <c r="N503" s="46">
        <f t="shared" si="94"/>
        <v>7870.3188550999994</v>
      </c>
      <c r="O503" s="46">
        <f t="shared" si="95"/>
        <v>7495.0788550999996</v>
      </c>
      <c r="P503" s="46">
        <f>'Данные ком.оператора'!C500</f>
        <v>2153.9396381800002</v>
      </c>
    </row>
    <row r="504" spans="2:16" ht="15.75" x14ac:dyDescent="0.25">
      <c r="B504" s="34" t="str">
        <f>'Данные ком.оператора'!A501</f>
        <v>20.02.2024</v>
      </c>
      <c r="C504" s="6">
        <v>7</v>
      </c>
      <c r="D504" s="46">
        <f t="shared" si="84"/>
        <v>4781.7165816899987</v>
      </c>
      <c r="E504" s="46">
        <f t="shared" si="85"/>
        <v>4781.7165816899987</v>
      </c>
      <c r="F504" s="46">
        <f t="shared" si="86"/>
        <v>4406.476581689999</v>
      </c>
      <c r="G504" s="46">
        <f t="shared" si="87"/>
        <v>5526.0465816899996</v>
      </c>
      <c r="H504" s="46">
        <f t="shared" si="88"/>
        <v>5526.0465816899996</v>
      </c>
      <c r="I504" s="46">
        <f t="shared" si="89"/>
        <v>5150.8065816899998</v>
      </c>
      <c r="J504" s="46">
        <f t="shared" si="90"/>
        <v>6654.726581689999</v>
      </c>
      <c r="K504" s="46">
        <f t="shared" si="91"/>
        <v>6654.726581689999</v>
      </c>
      <c r="L504" s="46">
        <f t="shared" si="92"/>
        <v>6279.4865816899992</v>
      </c>
      <c r="M504" s="46">
        <f t="shared" si="93"/>
        <v>7823.4565816899994</v>
      </c>
      <c r="N504" s="46">
        <f t="shared" si="94"/>
        <v>7823.4565816899994</v>
      </c>
      <c r="O504" s="46">
        <f t="shared" si="95"/>
        <v>7448.2165816899997</v>
      </c>
      <c r="P504" s="46">
        <f>'Данные ком.оператора'!C501</f>
        <v>2107.0773647699998</v>
      </c>
    </row>
    <row r="505" spans="2:16" ht="15.75" x14ac:dyDescent="0.25">
      <c r="B505" s="34" t="str">
        <f>'Данные ком.оператора'!A502</f>
        <v>20.02.2024</v>
      </c>
      <c r="C505" s="6">
        <v>8</v>
      </c>
      <c r="D505" s="46">
        <f t="shared" si="84"/>
        <v>4780.5211893899996</v>
      </c>
      <c r="E505" s="46">
        <f t="shared" si="85"/>
        <v>4780.5211893899996</v>
      </c>
      <c r="F505" s="46">
        <f t="shared" si="86"/>
        <v>4405.2811893899998</v>
      </c>
      <c r="G505" s="46">
        <f t="shared" si="87"/>
        <v>5524.8511893900004</v>
      </c>
      <c r="H505" s="46">
        <f t="shared" si="88"/>
        <v>5524.8511893900004</v>
      </c>
      <c r="I505" s="46">
        <f t="shared" si="89"/>
        <v>5149.6111893900006</v>
      </c>
      <c r="J505" s="46">
        <f t="shared" si="90"/>
        <v>6653.5311893899998</v>
      </c>
      <c r="K505" s="46">
        <f t="shared" si="91"/>
        <v>6653.5311893899998</v>
      </c>
      <c r="L505" s="46">
        <f t="shared" si="92"/>
        <v>6278.29118939</v>
      </c>
      <c r="M505" s="46">
        <f t="shared" si="93"/>
        <v>7822.2611893900003</v>
      </c>
      <c r="N505" s="46">
        <f t="shared" si="94"/>
        <v>7822.2611893900003</v>
      </c>
      <c r="O505" s="46">
        <f t="shared" si="95"/>
        <v>7447.0211893900005</v>
      </c>
      <c r="P505" s="46">
        <f>'Данные ком.оператора'!C502</f>
        <v>2105.8819724700002</v>
      </c>
    </row>
    <row r="506" spans="2:16" ht="15.75" x14ac:dyDescent="0.25">
      <c r="B506" s="34" t="str">
        <f>'Данные ком.оператора'!A503</f>
        <v>20.02.2024</v>
      </c>
      <c r="C506" s="6">
        <v>9</v>
      </c>
      <c r="D506" s="46">
        <f t="shared" si="84"/>
        <v>4812.6496015499988</v>
      </c>
      <c r="E506" s="46">
        <f t="shared" si="85"/>
        <v>4812.6496015499988</v>
      </c>
      <c r="F506" s="46">
        <f t="shared" si="86"/>
        <v>4437.409601549999</v>
      </c>
      <c r="G506" s="46">
        <f t="shared" si="87"/>
        <v>5556.9796015499996</v>
      </c>
      <c r="H506" s="46">
        <f t="shared" si="88"/>
        <v>5556.9796015499996</v>
      </c>
      <c r="I506" s="46">
        <f t="shared" si="89"/>
        <v>5181.7396015499999</v>
      </c>
      <c r="J506" s="46">
        <f t="shared" si="90"/>
        <v>6685.659601549999</v>
      </c>
      <c r="K506" s="46">
        <f t="shared" si="91"/>
        <v>6685.659601549999</v>
      </c>
      <c r="L506" s="46">
        <f t="shared" si="92"/>
        <v>6310.4196015499992</v>
      </c>
      <c r="M506" s="46">
        <f t="shared" si="93"/>
        <v>7854.3896015499995</v>
      </c>
      <c r="N506" s="46">
        <f t="shared" si="94"/>
        <v>7854.3896015499995</v>
      </c>
      <c r="O506" s="46">
        <f t="shared" si="95"/>
        <v>7479.1496015499997</v>
      </c>
      <c r="P506" s="46">
        <f>'Данные ком.оператора'!C503</f>
        <v>2138.0103846299999</v>
      </c>
    </row>
    <row r="507" spans="2:16" ht="15.75" x14ac:dyDescent="0.25">
      <c r="B507" s="34" t="str">
        <f>'Данные ком.оператора'!A504</f>
        <v>20.02.2024</v>
      </c>
      <c r="C507" s="6">
        <v>10</v>
      </c>
      <c r="D507" s="46">
        <f t="shared" si="84"/>
        <v>4811.7797269699995</v>
      </c>
      <c r="E507" s="46">
        <f t="shared" si="85"/>
        <v>4811.7797269699995</v>
      </c>
      <c r="F507" s="46">
        <f t="shared" si="86"/>
        <v>4436.5397269699997</v>
      </c>
      <c r="G507" s="46">
        <f t="shared" si="87"/>
        <v>5556.1097269699994</v>
      </c>
      <c r="H507" s="46">
        <f t="shared" si="88"/>
        <v>5556.1097269699994</v>
      </c>
      <c r="I507" s="46">
        <f t="shared" si="89"/>
        <v>5180.8697269699996</v>
      </c>
      <c r="J507" s="46">
        <f t="shared" si="90"/>
        <v>6684.7897269699997</v>
      </c>
      <c r="K507" s="46">
        <f t="shared" si="91"/>
        <v>6684.7897269699997</v>
      </c>
      <c r="L507" s="46">
        <f t="shared" si="92"/>
        <v>6309.5497269699999</v>
      </c>
      <c r="M507" s="46">
        <f t="shared" si="93"/>
        <v>7853.5197269699993</v>
      </c>
      <c r="N507" s="46">
        <f t="shared" si="94"/>
        <v>7853.5197269699993</v>
      </c>
      <c r="O507" s="46">
        <f t="shared" si="95"/>
        <v>7478.2797269699995</v>
      </c>
      <c r="P507" s="46">
        <f>'Данные ком.оператора'!C504</f>
        <v>2137.1405100500001</v>
      </c>
    </row>
    <row r="508" spans="2:16" ht="15.75" x14ac:dyDescent="0.25">
      <c r="B508" s="34" t="str">
        <f>'Данные ком.оператора'!A505</f>
        <v>20.02.2024</v>
      </c>
      <c r="C508" s="6">
        <v>11</v>
      </c>
      <c r="D508" s="46">
        <f t="shared" si="84"/>
        <v>4795.21877124</v>
      </c>
      <c r="E508" s="46">
        <f t="shared" si="85"/>
        <v>4795.21877124</v>
      </c>
      <c r="F508" s="46">
        <f t="shared" si="86"/>
        <v>4419.9787712400002</v>
      </c>
      <c r="G508" s="46">
        <f t="shared" si="87"/>
        <v>5539.54877124</v>
      </c>
      <c r="H508" s="46">
        <f t="shared" si="88"/>
        <v>5539.54877124</v>
      </c>
      <c r="I508" s="46">
        <f t="shared" si="89"/>
        <v>5164.3087712400002</v>
      </c>
      <c r="J508" s="46">
        <f t="shared" si="90"/>
        <v>6668.2287712400002</v>
      </c>
      <c r="K508" s="46">
        <f t="shared" si="91"/>
        <v>6668.2287712400002</v>
      </c>
      <c r="L508" s="46">
        <f t="shared" si="92"/>
        <v>6292.9887712400005</v>
      </c>
      <c r="M508" s="46">
        <f t="shared" si="93"/>
        <v>7836.9587712399998</v>
      </c>
      <c r="N508" s="46">
        <f t="shared" si="94"/>
        <v>7836.9587712399998</v>
      </c>
      <c r="O508" s="46">
        <f t="shared" si="95"/>
        <v>7461.71877124</v>
      </c>
      <c r="P508" s="46">
        <f>'Данные ком.оператора'!C505</f>
        <v>2120.5795543200002</v>
      </c>
    </row>
    <row r="509" spans="2:16" ht="15.75" x14ac:dyDescent="0.25">
      <c r="B509" s="34" t="str">
        <f>'Данные ком.оператора'!A506</f>
        <v>20.02.2024</v>
      </c>
      <c r="C509" s="6">
        <v>12</v>
      </c>
      <c r="D509" s="46">
        <f t="shared" si="84"/>
        <v>4824.6859187399996</v>
      </c>
      <c r="E509" s="46">
        <f t="shared" si="85"/>
        <v>4824.6859187399996</v>
      </c>
      <c r="F509" s="46">
        <f t="shared" si="86"/>
        <v>4449.4459187399998</v>
      </c>
      <c r="G509" s="46">
        <f t="shared" si="87"/>
        <v>5569.0159187399995</v>
      </c>
      <c r="H509" s="46">
        <f t="shared" si="88"/>
        <v>5569.0159187399995</v>
      </c>
      <c r="I509" s="46">
        <f t="shared" si="89"/>
        <v>5193.7759187399997</v>
      </c>
      <c r="J509" s="46">
        <f t="shared" si="90"/>
        <v>6697.6959187399998</v>
      </c>
      <c r="K509" s="46">
        <f t="shared" si="91"/>
        <v>6697.6959187399998</v>
      </c>
      <c r="L509" s="46">
        <f t="shared" si="92"/>
        <v>6322.45591874</v>
      </c>
      <c r="M509" s="46">
        <f t="shared" si="93"/>
        <v>7866.4259187399994</v>
      </c>
      <c r="N509" s="46">
        <f t="shared" si="94"/>
        <v>7866.4259187399994</v>
      </c>
      <c r="O509" s="46">
        <f t="shared" si="95"/>
        <v>7491.1859187399996</v>
      </c>
      <c r="P509" s="46">
        <f>'Данные ком.оператора'!C506</f>
        <v>2150.0467018200002</v>
      </c>
    </row>
    <row r="510" spans="2:16" ht="15.75" x14ac:dyDescent="0.25">
      <c r="B510" s="34" t="str">
        <f>'Данные ком.оператора'!A507</f>
        <v>20.02.2024</v>
      </c>
      <c r="C510" s="6">
        <v>13</v>
      </c>
      <c r="D510" s="46">
        <f t="shared" si="84"/>
        <v>4829.0052416699991</v>
      </c>
      <c r="E510" s="46">
        <f t="shared" si="85"/>
        <v>4829.0052416699991</v>
      </c>
      <c r="F510" s="46">
        <f t="shared" si="86"/>
        <v>4453.7652416699993</v>
      </c>
      <c r="G510" s="46">
        <f t="shared" si="87"/>
        <v>5573.33524167</v>
      </c>
      <c r="H510" s="46">
        <f t="shared" si="88"/>
        <v>5573.33524167</v>
      </c>
      <c r="I510" s="46">
        <f t="shared" si="89"/>
        <v>5198.0952416700002</v>
      </c>
      <c r="J510" s="46">
        <f t="shared" si="90"/>
        <v>6702.0152416699993</v>
      </c>
      <c r="K510" s="46">
        <f t="shared" si="91"/>
        <v>6702.0152416699993</v>
      </c>
      <c r="L510" s="46">
        <f t="shared" si="92"/>
        <v>6326.7752416699996</v>
      </c>
      <c r="M510" s="46">
        <f t="shared" si="93"/>
        <v>7870.7452416699998</v>
      </c>
      <c r="N510" s="46">
        <f t="shared" si="94"/>
        <v>7870.7452416699998</v>
      </c>
      <c r="O510" s="46">
        <f t="shared" si="95"/>
        <v>7495.50524167</v>
      </c>
      <c r="P510" s="46">
        <f>'Данные ком.оператора'!C507</f>
        <v>2154.3660247500002</v>
      </c>
    </row>
    <row r="511" spans="2:16" ht="15.75" x14ac:dyDescent="0.25">
      <c r="B511" s="34" t="str">
        <f>'Данные ком.оператора'!A508</f>
        <v>20.02.2024</v>
      </c>
      <c r="C511" s="6">
        <v>14</v>
      </c>
      <c r="D511" s="46">
        <f t="shared" si="84"/>
        <v>4827.7887160599994</v>
      </c>
      <c r="E511" s="46">
        <f t="shared" si="85"/>
        <v>4827.7887160599994</v>
      </c>
      <c r="F511" s="46">
        <f t="shared" si="86"/>
        <v>4452.5487160599996</v>
      </c>
      <c r="G511" s="46">
        <f t="shared" si="87"/>
        <v>5572.1187160599993</v>
      </c>
      <c r="H511" s="46">
        <f t="shared" si="88"/>
        <v>5572.1187160599993</v>
      </c>
      <c r="I511" s="46">
        <f t="shared" si="89"/>
        <v>5196.8787160599995</v>
      </c>
      <c r="J511" s="46">
        <f t="shared" si="90"/>
        <v>6700.7987160599996</v>
      </c>
      <c r="K511" s="46">
        <f t="shared" si="91"/>
        <v>6700.7987160599996</v>
      </c>
      <c r="L511" s="46">
        <f t="shared" si="92"/>
        <v>6325.5587160599998</v>
      </c>
      <c r="M511" s="46">
        <f t="shared" si="93"/>
        <v>7869.5287160599992</v>
      </c>
      <c r="N511" s="46">
        <f t="shared" si="94"/>
        <v>7869.5287160599992</v>
      </c>
      <c r="O511" s="46">
        <f t="shared" si="95"/>
        <v>7494.2887160599994</v>
      </c>
      <c r="P511" s="46">
        <f>'Данные ком.оператора'!C508</f>
        <v>2153.14949914</v>
      </c>
    </row>
    <row r="512" spans="2:16" ht="15.75" x14ac:dyDescent="0.25">
      <c r="B512" s="34" t="str">
        <f>'Данные ком.оператора'!A509</f>
        <v>20.02.2024</v>
      </c>
      <c r="C512" s="6">
        <v>15</v>
      </c>
      <c r="D512" s="46">
        <f t="shared" si="84"/>
        <v>4828.7087888299993</v>
      </c>
      <c r="E512" s="46">
        <f t="shared" si="85"/>
        <v>4828.7087888299993</v>
      </c>
      <c r="F512" s="46">
        <f t="shared" si="86"/>
        <v>4453.4687888299995</v>
      </c>
      <c r="G512" s="46">
        <f t="shared" si="87"/>
        <v>5573.0387888300002</v>
      </c>
      <c r="H512" s="46">
        <f t="shared" si="88"/>
        <v>5573.0387888300002</v>
      </c>
      <c r="I512" s="46">
        <f t="shared" si="89"/>
        <v>5197.7987888300004</v>
      </c>
      <c r="J512" s="46">
        <f t="shared" si="90"/>
        <v>6701.7187888299995</v>
      </c>
      <c r="K512" s="46">
        <f t="shared" si="91"/>
        <v>6701.7187888299995</v>
      </c>
      <c r="L512" s="46">
        <f t="shared" si="92"/>
        <v>6326.4787888299998</v>
      </c>
      <c r="M512" s="46">
        <f t="shared" si="93"/>
        <v>7870.44878883</v>
      </c>
      <c r="N512" s="46">
        <f t="shared" si="94"/>
        <v>7870.44878883</v>
      </c>
      <c r="O512" s="46">
        <f t="shared" si="95"/>
        <v>7495.2087888300002</v>
      </c>
      <c r="P512" s="46">
        <f>'Данные ком.оператора'!C509</f>
        <v>2154.0695719099999</v>
      </c>
    </row>
    <row r="513" spans="2:16" ht="15.75" x14ac:dyDescent="0.25">
      <c r="B513" s="34" t="str">
        <f>'Данные ком.оператора'!A510</f>
        <v>20.02.2024</v>
      </c>
      <c r="C513" s="6">
        <v>16</v>
      </c>
      <c r="D513" s="46">
        <f t="shared" si="84"/>
        <v>4814.0951432499996</v>
      </c>
      <c r="E513" s="46">
        <f t="shared" si="85"/>
        <v>4814.0951432499996</v>
      </c>
      <c r="F513" s="46">
        <f t="shared" si="86"/>
        <v>4438.8551432499999</v>
      </c>
      <c r="G513" s="46">
        <f t="shared" si="87"/>
        <v>5558.4251432499996</v>
      </c>
      <c r="H513" s="46">
        <f t="shared" si="88"/>
        <v>5558.4251432499996</v>
      </c>
      <c r="I513" s="46">
        <f t="shared" si="89"/>
        <v>5183.1851432499998</v>
      </c>
      <c r="J513" s="46">
        <f t="shared" si="90"/>
        <v>6687.1051432499999</v>
      </c>
      <c r="K513" s="46">
        <f t="shared" si="91"/>
        <v>6687.1051432499999</v>
      </c>
      <c r="L513" s="46">
        <f t="shared" si="92"/>
        <v>6311.8651432500001</v>
      </c>
      <c r="M513" s="46">
        <f t="shared" si="93"/>
        <v>7855.8351432499994</v>
      </c>
      <c r="N513" s="46">
        <f t="shared" si="94"/>
        <v>7855.8351432499994</v>
      </c>
      <c r="O513" s="46">
        <f t="shared" si="95"/>
        <v>7480.5951432499996</v>
      </c>
      <c r="P513" s="46">
        <f>'Данные ком.оператора'!C510</f>
        <v>2139.4559263299998</v>
      </c>
    </row>
    <row r="514" spans="2:16" ht="15.75" x14ac:dyDescent="0.25">
      <c r="B514" s="34" t="str">
        <f>'Данные ком.оператора'!A511</f>
        <v>20.02.2024</v>
      </c>
      <c r="C514" s="6">
        <v>17</v>
      </c>
      <c r="D514" s="46">
        <f t="shared" si="84"/>
        <v>4823.4704190399998</v>
      </c>
      <c r="E514" s="46">
        <f t="shared" si="85"/>
        <v>4823.4704190399998</v>
      </c>
      <c r="F514" s="46">
        <f t="shared" si="86"/>
        <v>4448.23041904</v>
      </c>
      <c r="G514" s="46">
        <f t="shared" si="87"/>
        <v>5567.8004190399997</v>
      </c>
      <c r="H514" s="46">
        <f t="shared" si="88"/>
        <v>5567.8004190399997</v>
      </c>
      <c r="I514" s="46">
        <f t="shared" si="89"/>
        <v>5192.5604190399999</v>
      </c>
      <c r="J514" s="46">
        <f t="shared" si="90"/>
        <v>6696.48041904</v>
      </c>
      <c r="K514" s="46">
        <f t="shared" si="91"/>
        <v>6696.48041904</v>
      </c>
      <c r="L514" s="46">
        <f t="shared" si="92"/>
        <v>6321.2404190400002</v>
      </c>
      <c r="M514" s="46">
        <f t="shared" si="93"/>
        <v>7865.2104190399996</v>
      </c>
      <c r="N514" s="46">
        <f t="shared" si="94"/>
        <v>7865.2104190399996</v>
      </c>
      <c r="O514" s="46">
        <f t="shared" si="95"/>
        <v>7489.9704190399998</v>
      </c>
      <c r="P514" s="46">
        <f>'Данные ком.оператора'!C511</f>
        <v>2148.8312021199999</v>
      </c>
    </row>
    <row r="515" spans="2:16" ht="15.75" x14ac:dyDescent="0.25">
      <c r="B515" s="34" t="str">
        <f>'Данные ком.оператора'!A512</f>
        <v>20.02.2024</v>
      </c>
      <c r="C515" s="6">
        <v>18</v>
      </c>
      <c r="D515" s="46">
        <f t="shared" si="84"/>
        <v>4810.1649045899994</v>
      </c>
      <c r="E515" s="46">
        <f t="shared" si="85"/>
        <v>4810.1649045899994</v>
      </c>
      <c r="F515" s="46">
        <f t="shared" si="86"/>
        <v>4434.9249045899996</v>
      </c>
      <c r="G515" s="46">
        <f t="shared" si="87"/>
        <v>5554.4949045900003</v>
      </c>
      <c r="H515" s="46">
        <f t="shared" si="88"/>
        <v>5554.4949045900003</v>
      </c>
      <c r="I515" s="46">
        <f t="shared" si="89"/>
        <v>5179.2549045900005</v>
      </c>
      <c r="J515" s="46">
        <f t="shared" si="90"/>
        <v>6683.1749045899996</v>
      </c>
      <c r="K515" s="46">
        <f t="shared" si="91"/>
        <v>6683.1749045899996</v>
      </c>
      <c r="L515" s="46">
        <f t="shared" si="92"/>
        <v>6307.9349045899999</v>
      </c>
      <c r="M515" s="46">
        <f t="shared" si="93"/>
        <v>7851.9049045900001</v>
      </c>
      <c r="N515" s="46">
        <f t="shared" si="94"/>
        <v>7851.9049045900001</v>
      </c>
      <c r="O515" s="46">
        <f t="shared" si="95"/>
        <v>7476.6649045900003</v>
      </c>
      <c r="P515" s="46">
        <f>'Данные ком.оператора'!C512</f>
        <v>2135.52568767</v>
      </c>
    </row>
    <row r="516" spans="2:16" ht="15.75" x14ac:dyDescent="0.25">
      <c r="B516" s="34" t="str">
        <f>'Данные ком.оператора'!A513</f>
        <v>20.02.2024</v>
      </c>
      <c r="C516" s="6">
        <v>19</v>
      </c>
      <c r="D516" s="46">
        <f t="shared" si="84"/>
        <v>4820.2698784099994</v>
      </c>
      <c r="E516" s="46">
        <f t="shared" si="85"/>
        <v>4820.2698784099994</v>
      </c>
      <c r="F516" s="46">
        <f t="shared" si="86"/>
        <v>4445.0298784099996</v>
      </c>
      <c r="G516" s="46">
        <f t="shared" si="87"/>
        <v>5564.5998784100002</v>
      </c>
      <c r="H516" s="46">
        <f t="shared" si="88"/>
        <v>5564.5998784100002</v>
      </c>
      <c r="I516" s="46">
        <f t="shared" si="89"/>
        <v>5189.3598784100004</v>
      </c>
      <c r="J516" s="46">
        <f t="shared" si="90"/>
        <v>6693.2798784099996</v>
      </c>
      <c r="K516" s="46">
        <f t="shared" si="91"/>
        <v>6693.2798784099996</v>
      </c>
      <c r="L516" s="46">
        <f t="shared" si="92"/>
        <v>6318.0398784099998</v>
      </c>
      <c r="M516" s="46">
        <f t="shared" si="93"/>
        <v>7862.0098784100001</v>
      </c>
      <c r="N516" s="46">
        <f t="shared" si="94"/>
        <v>7862.0098784100001</v>
      </c>
      <c r="O516" s="46">
        <f t="shared" si="95"/>
        <v>7486.7698784100003</v>
      </c>
      <c r="P516" s="46">
        <f>'Данные ком.оператора'!C513</f>
        <v>2145.63066149</v>
      </c>
    </row>
    <row r="517" spans="2:16" ht="15.75" x14ac:dyDescent="0.25">
      <c r="B517" s="34" t="str">
        <f>'Данные ком.оператора'!A514</f>
        <v>20.02.2024</v>
      </c>
      <c r="C517" s="6">
        <v>20</v>
      </c>
      <c r="D517" s="46">
        <f t="shared" si="84"/>
        <v>4831.9723605399995</v>
      </c>
      <c r="E517" s="46">
        <f t="shared" si="85"/>
        <v>4831.9723605399995</v>
      </c>
      <c r="F517" s="46">
        <f t="shared" si="86"/>
        <v>4456.7323605399997</v>
      </c>
      <c r="G517" s="46">
        <f t="shared" si="87"/>
        <v>5576.3023605400003</v>
      </c>
      <c r="H517" s="46">
        <f t="shared" si="88"/>
        <v>5576.3023605400003</v>
      </c>
      <c r="I517" s="46">
        <f t="shared" si="89"/>
        <v>5201.0623605400006</v>
      </c>
      <c r="J517" s="46">
        <f t="shared" si="90"/>
        <v>6704.9823605399997</v>
      </c>
      <c r="K517" s="46">
        <f t="shared" si="91"/>
        <v>6704.9823605399997</v>
      </c>
      <c r="L517" s="46">
        <f t="shared" si="92"/>
        <v>6329.7423605399999</v>
      </c>
      <c r="M517" s="46">
        <f t="shared" si="93"/>
        <v>7873.7123605400002</v>
      </c>
      <c r="N517" s="46">
        <f t="shared" si="94"/>
        <v>7873.7123605400002</v>
      </c>
      <c r="O517" s="46">
        <f t="shared" si="95"/>
        <v>7498.4723605400004</v>
      </c>
      <c r="P517" s="46">
        <f>'Данные ком.оператора'!C514</f>
        <v>2157.3331436200001</v>
      </c>
    </row>
    <row r="518" spans="2:16" ht="15.75" x14ac:dyDescent="0.25">
      <c r="B518" s="34" t="str">
        <f>'Данные ком.оператора'!A515</f>
        <v>20.02.2024</v>
      </c>
      <c r="C518" s="6">
        <v>21</v>
      </c>
      <c r="D518" s="46">
        <f t="shared" si="84"/>
        <v>4804.6476302900001</v>
      </c>
      <c r="E518" s="46">
        <f t="shared" si="85"/>
        <v>4804.6476302900001</v>
      </c>
      <c r="F518" s="46">
        <f t="shared" si="86"/>
        <v>4429.4076302900003</v>
      </c>
      <c r="G518" s="46">
        <f t="shared" si="87"/>
        <v>5548.97763029</v>
      </c>
      <c r="H518" s="46">
        <f t="shared" si="88"/>
        <v>5548.97763029</v>
      </c>
      <c r="I518" s="46">
        <f t="shared" si="89"/>
        <v>5173.7376302900002</v>
      </c>
      <c r="J518" s="46">
        <f t="shared" si="90"/>
        <v>6677.6576302900003</v>
      </c>
      <c r="K518" s="46">
        <f t="shared" si="91"/>
        <v>6677.6576302900003</v>
      </c>
      <c r="L518" s="46">
        <f t="shared" si="92"/>
        <v>6302.4176302900005</v>
      </c>
      <c r="M518" s="46">
        <f t="shared" si="93"/>
        <v>7846.3876302899998</v>
      </c>
      <c r="N518" s="46">
        <f t="shared" si="94"/>
        <v>7846.3876302899998</v>
      </c>
      <c r="O518" s="46">
        <f t="shared" si="95"/>
        <v>7471.1476302900001</v>
      </c>
      <c r="P518" s="46">
        <f>'Данные ком.оператора'!C515</f>
        <v>2130.0084133700002</v>
      </c>
    </row>
    <row r="519" spans="2:16" ht="15.75" x14ac:dyDescent="0.25">
      <c r="B519" s="34" t="str">
        <f>'Данные ком.оператора'!A516</f>
        <v>20.02.2024</v>
      </c>
      <c r="C519" s="6">
        <v>22</v>
      </c>
      <c r="D519" s="46">
        <f t="shared" si="84"/>
        <v>4759.1723454899993</v>
      </c>
      <c r="E519" s="46">
        <f t="shared" si="85"/>
        <v>4759.1723454899993</v>
      </c>
      <c r="F519" s="46">
        <f t="shared" si="86"/>
        <v>4383.9323454899995</v>
      </c>
      <c r="G519" s="46">
        <f t="shared" si="87"/>
        <v>5503.5023454899992</v>
      </c>
      <c r="H519" s="46">
        <f t="shared" si="88"/>
        <v>5503.5023454899992</v>
      </c>
      <c r="I519" s="46">
        <f t="shared" si="89"/>
        <v>5128.2623454899995</v>
      </c>
      <c r="J519" s="46">
        <f t="shared" si="90"/>
        <v>6632.1823454899995</v>
      </c>
      <c r="K519" s="46">
        <f t="shared" si="91"/>
        <v>6632.1823454899995</v>
      </c>
      <c r="L519" s="46">
        <f t="shared" si="92"/>
        <v>6256.9423454899998</v>
      </c>
      <c r="M519" s="46">
        <f t="shared" si="93"/>
        <v>7800.9123454899991</v>
      </c>
      <c r="N519" s="46">
        <f t="shared" si="94"/>
        <v>7800.9123454899991</v>
      </c>
      <c r="O519" s="46">
        <f t="shared" si="95"/>
        <v>7425.6723454899993</v>
      </c>
      <c r="P519" s="46">
        <f>'Данные ком.оператора'!C516</f>
        <v>2084.5331285699999</v>
      </c>
    </row>
    <row r="520" spans="2:16" ht="15.75" x14ac:dyDescent="0.25">
      <c r="B520" s="34" t="str">
        <f>'Данные ком.оператора'!A517</f>
        <v>20.02.2024</v>
      </c>
      <c r="C520" s="6">
        <v>23</v>
      </c>
      <c r="D520" s="46">
        <f t="shared" si="84"/>
        <v>4749.5716300199992</v>
      </c>
      <c r="E520" s="46">
        <f t="shared" si="85"/>
        <v>4749.5716300199992</v>
      </c>
      <c r="F520" s="46">
        <f t="shared" si="86"/>
        <v>4374.3316300199995</v>
      </c>
      <c r="G520" s="46">
        <f t="shared" si="87"/>
        <v>5493.9016300199992</v>
      </c>
      <c r="H520" s="46">
        <f t="shared" si="88"/>
        <v>5493.9016300199992</v>
      </c>
      <c r="I520" s="46">
        <f t="shared" si="89"/>
        <v>5118.6616300199994</v>
      </c>
      <c r="J520" s="46">
        <f t="shared" si="90"/>
        <v>6622.5816300199995</v>
      </c>
      <c r="K520" s="46">
        <f t="shared" si="91"/>
        <v>6622.5816300199995</v>
      </c>
      <c r="L520" s="46">
        <f t="shared" si="92"/>
        <v>6247.3416300199997</v>
      </c>
      <c r="M520" s="46">
        <f t="shared" si="93"/>
        <v>7791.311630019999</v>
      </c>
      <c r="N520" s="46">
        <f t="shared" si="94"/>
        <v>7791.311630019999</v>
      </c>
      <c r="O520" s="46">
        <f t="shared" si="95"/>
        <v>7416.0716300199992</v>
      </c>
      <c r="P520" s="46">
        <f>'Данные ком.оператора'!C517</f>
        <v>2074.9324130999998</v>
      </c>
    </row>
    <row r="521" spans="2:16" ht="15.75" x14ac:dyDescent="0.25">
      <c r="B521" s="34" t="str">
        <f>'Данные ком.оператора'!A518</f>
        <v>20.02.2024</v>
      </c>
      <c r="C521" s="6">
        <v>24</v>
      </c>
      <c r="D521" s="46">
        <f t="shared" si="84"/>
        <v>4760.8583517899997</v>
      </c>
      <c r="E521" s="46">
        <f t="shared" si="85"/>
        <v>4760.8583517899997</v>
      </c>
      <c r="F521" s="46">
        <f t="shared" si="86"/>
        <v>4385.6183517899999</v>
      </c>
      <c r="G521" s="46">
        <f t="shared" si="87"/>
        <v>5505.1883517899996</v>
      </c>
      <c r="H521" s="46">
        <f t="shared" si="88"/>
        <v>5505.1883517899996</v>
      </c>
      <c r="I521" s="46">
        <f t="shared" si="89"/>
        <v>5129.9483517899998</v>
      </c>
      <c r="J521" s="46">
        <f t="shared" si="90"/>
        <v>6633.8683517899999</v>
      </c>
      <c r="K521" s="46">
        <f t="shared" si="91"/>
        <v>6633.8683517899999</v>
      </c>
      <c r="L521" s="46">
        <f t="shared" si="92"/>
        <v>6258.6283517900001</v>
      </c>
      <c r="M521" s="46">
        <f t="shared" si="93"/>
        <v>7802.5983517899995</v>
      </c>
      <c r="N521" s="46">
        <f t="shared" si="94"/>
        <v>7802.5983517899995</v>
      </c>
      <c r="O521" s="46">
        <f t="shared" si="95"/>
        <v>7427.3583517899997</v>
      </c>
      <c r="P521" s="46">
        <f>'Данные ком.оператора'!C518</f>
        <v>2086.2191348699998</v>
      </c>
    </row>
    <row r="522" spans="2:16" ht="15.75" x14ac:dyDescent="0.25">
      <c r="B522" s="34" t="str">
        <f>'Данные ком.оператора'!A519</f>
        <v>21.02.2024</v>
      </c>
      <c r="C522" s="6">
        <v>1</v>
      </c>
      <c r="D522" s="46">
        <f t="shared" si="84"/>
        <v>4735.2096934699994</v>
      </c>
      <c r="E522" s="46">
        <f t="shared" si="85"/>
        <v>4735.2096934699994</v>
      </c>
      <c r="F522" s="46">
        <f t="shared" si="86"/>
        <v>4359.9696934699996</v>
      </c>
      <c r="G522" s="46">
        <f t="shared" si="87"/>
        <v>5479.5396934699993</v>
      </c>
      <c r="H522" s="46">
        <f t="shared" si="88"/>
        <v>5479.5396934699993</v>
      </c>
      <c r="I522" s="46">
        <f t="shared" si="89"/>
        <v>5104.2996934699995</v>
      </c>
      <c r="J522" s="46">
        <f t="shared" si="90"/>
        <v>6608.2196934699996</v>
      </c>
      <c r="K522" s="46">
        <f t="shared" si="91"/>
        <v>6608.2196934699996</v>
      </c>
      <c r="L522" s="46">
        <f t="shared" si="92"/>
        <v>6232.9796934699998</v>
      </c>
      <c r="M522" s="46">
        <f t="shared" si="93"/>
        <v>7776.9496934699991</v>
      </c>
      <c r="N522" s="46">
        <f t="shared" si="94"/>
        <v>7776.9496934699991</v>
      </c>
      <c r="O522" s="46">
        <f t="shared" si="95"/>
        <v>7401.7096934699994</v>
      </c>
      <c r="P522" s="46">
        <f>'Данные ком.оператора'!C519</f>
        <v>2060.57047655</v>
      </c>
    </row>
    <row r="523" spans="2:16" ht="15.75" x14ac:dyDescent="0.25">
      <c r="B523" s="34" t="str">
        <f>'Данные ком.оператора'!A520</f>
        <v>21.02.2024</v>
      </c>
      <c r="C523" s="6">
        <v>2</v>
      </c>
      <c r="D523" s="46">
        <f t="shared" si="84"/>
        <v>4768.4090252899996</v>
      </c>
      <c r="E523" s="46">
        <f t="shared" si="85"/>
        <v>4768.4090252899996</v>
      </c>
      <c r="F523" s="46">
        <f t="shared" si="86"/>
        <v>4393.1690252899998</v>
      </c>
      <c r="G523" s="46">
        <f t="shared" si="87"/>
        <v>5512.7390252899995</v>
      </c>
      <c r="H523" s="46">
        <f t="shared" si="88"/>
        <v>5512.7390252899995</v>
      </c>
      <c r="I523" s="46">
        <f t="shared" si="89"/>
        <v>5137.4990252899997</v>
      </c>
      <c r="J523" s="46">
        <f t="shared" si="90"/>
        <v>6641.4190252899998</v>
      </c>
      <c r="K523" s="46">
        <f t="shared" si="91"/>
        <v>6641.4190252899998</v>
      </c>
      <c r="L523" s="46">
        <f t="shared" si="92"/>
        <v>6266.17902529</v>
      </c>
      <c r="M523" s="46">
        <f t="shared" si="93"/>
        <v>7810.1490252899994</v>
      </c>
      <c r="N523" s="46">
        <f t="shared" si="94"/>
        <v>7810.1490252899994</v>
      </c>
      <c r="O523" s="46">
        <f t="shared" si="95"/>
        <v>7434.9090252899996</v>
      </c>
      <c r="P523" s="46">
        <f>'Данные ком.оператора'!C520</f>
        <v>2093.7698083700002</v>
      </c>
    </row>
    <row r="524" spans="2:16" ht="15.75" x14ac:dyDescent="0.25">
      <c r="B524" s="34" t="str">
        <f>'Данные ком.оператора'!A521</f>
        <v>21.02.2024</v>
      </c>
      <c r="C524" s="6">
        <v>3</v>
      </c>
      <c r="D524" s="46">
        <f t="shared" si="84"/>
        <v>4763.7794108799999</v>
      </c>
      <c r="E524" s="46">
        <f t="shared" si="85"/>
        <v>4763.7794108799999</v>
      </c>
      <c r="F524" s="46">
        <f t="shared" si="86"/>
        <v>4388.5394108800001</v>
      </c>
      <c r="G524" s="46">
        <f t="shared" si="87"/>
        <v>5508.1094108799998</v>
      </c>
      <c r="H524" s="46">
        <f t="shared" si="88"/>
        <v>5508.1094108799998</v>
      </c>
      <c r="I524" s="46">
        <f t="shared" si="89"/>
        <v>5132.86941088</v>
      </c>
      <c r="J524" s="46">
        <f t="shared" si="90"/>
        <v>6636.7894108800001</v>
      </c>
      <c r="K524" s="46">
        <f t="shared" si="91"/>
        <v>6636.7894108800001</v>
      </c>
      <c r="L524" s="46">
        <f t="shared" si="92"/>
        <v>6261.5494108800003</v>
      </c>
      <c r="M524" s="46">
        <f t="shared" si="93"/>
        <v>7805.5194108799997</v>
      </c>
      <c r="N524" s="46">
        <f t="shared" si="94"/>
        <v>7805.5194108799997</v>
      </c>
      <c r="O524" s="46">
        <f t="shared" si="95"/>
        <v>7430.2794108799999</v>
      </c>
      <c r="P524" s="46">
        <f>'Данные ком.оператора'!C521</f>
        <v>2089.14019396</v>
      </c>
    </row>
    <row r="525" spans="2:16" ht="15.75" x14ac:dyDescent="0.25">
      <c r="B525" s="34" t="str">
        <f>'Данные ком.оператора'!A522</f>
        <v>21.02.2024</v>
      </c>
      <c r="C525" s="6">
        <v>4</v>
      </c>
      <c r="D525" s="46">
        <f t="shared" si="84"/>
        <v>4790.7044778199988</v>
      </c>
      <c r="E525" s="46">
        <f t="shared" si="85"/>
        <v>4790.7044778199988</v>
      </c>
      <c r="F525" s="46">
        <f t="shared" si="86"/>
        <v>4415.464477819999</v>
      </c>
      <c r="G525" s="46">
        <f t="shared" si="87"/>
        <v>5535.0344778199997</v>
      </c>
      <c r="H525" s="46">
        <f t="shared" si="88"/>
        <v>5535.0344778199997</v>
      </c>
      <c r="I525" s="46">
        <f t="shared" si="89"/>
        <v>5159.7944778199999</v>
      </c>
      <c r="J525" s="46">
        <f t="shared" si="90"/>
        <v>6663.714477819999</v>
      </c>
      <c r="K525" s="46">
        <f t="shared" si="91"/>
        <v>6663.714477819999</v>
      </c>
      <c r="L525" s="46">
        <f t="shared" si="92"/>
        <v>6288.4744778199993</v>
      </c>
      <c r="M525" s="46">
        <f t="shared" si="93"/>
        <v>7832.4444778199995</v>
      </c>
      <c r="N525" s="46">
        <f t="shared" si="94"/>
        <v>7832.4444778199995</v>
      </c>
      <c r="O525" s="46">
        <f t="shared" si="95"/>
        <v>7457.2044778199997</v>
      </c>
      <c r="P525" s="46">
        <f>'Данные ком.оператора'!C522</f>
        <v>2116.0652608999999</v>
      </c>
    </row>
    <row r="526" spans="2:16" ht="15.75" x14ac:dyDescent="0.25">
      <c r="B526" s="34" t="str">
        <f>'Данные ком.оператора'!A523</f>
        <v>21.02.2024</v>
      </c>
      <c r="C526" s="6">
        <v>5</v>
      </c>
      <c r="D526" s="46">
        <f t="shared" si="84"/>
        <v>4773.1495415699992</v>
      </c>
      <c r="E526" s="46">
        <f t="shared" si="85"/>
        <v>4773.1495415699992</v>
      </c>
      <c r="F526" s="46">
        <f t="shared" si="86"/>
        <v>4397.9095415699994</v>
      </c>
      <c r="G526" s="46">
        <f t="shared" si="87"/>
        <v>5517.47954157</v>
      </c>
      <c r="H526" s="46">
        <f t="shared" si="88"/>
        <v>5517.47954157</v>
      </c>
      <c r="I526" s="46">
        <f t="shared" si="89"/>
        <v>5142.2395415700003</v>
      </c>
      <c r="J526" s="46">
        <f t="shared" si="90"/>
        <v>6646.1595415699994</v>
      </c>
      <c r="K526" s="46">
        <f t="shared" si="91"/>
        <v>6646.1595415699994</v>
      </c>
      <c r="L526" s="46">
        <f t="shared" si="92"/>
        <v>6270.9195415699996</v>
      </c>
      <c r="M526" s="46">
        <f t="shared" si="93"/>
        <v>7814.8895415699999</v>
      </c>
      <c r="N526" s="46">
        <f t="shared" si="94"/>
        <v>7814.8895415699999</v>
      </c>
      <c r="O526" s="46">
        <f t="shared" si="95"/>
        <v>7439.6495415700001</v>
      </c>
      <c r="P526" s="46">
        <f>'Данные ком.оператора'!C523</f>
        <v>2098.5103246499998</v>
      </c>
    </row>
    <row r="527" spans="2:16" ht="15.75" x14ac:dyDescent="0.25">
      <c r="B527" s="34" t="str">
        <f>'Данные ком.оператора'!A524</f>
        <v>21.02.2024</v>
      </c>
      <c r="C527" s="6">
        <v>6</v>
      </c>
      <c r="D527" s="46">
        <f t="shared" si="84"/>
        <v>4770.4786630999997</v>
      </c>
      <c r="E527" s="46">
        <f t="shared" si="85"/>
        <v>4770.4786630999997</v>
      </c>
      <c r="F527" s="46">
        <f t="shared" si="86"/>
        <v>4395.2386630999999</v>
      </c>
      <c r="G527" s="46">
        <f t="shared" si="87"/>
        <v>5514.8086630999996</v>
      </c>
      <c r="H527" s="46">
        <f t="shared" si="88"/>
        <v>5514.8086630999996</v>
      </c>
      <c r="I527" s="46">
        <f t="shared" si="89"/>
        <v>5139.5686630999999</v>
      </c>
      <c r="J527" s="46">
        <f t="shared" si="90"/>
        <v>6643.4886630999999</v>
      </c>
      <c r="K527" s="46">
        <f t="shared" si="91"/>
        <v>6643.4886630999999</v>
      </c>
      <c r="L527" s="46">
        <f t="shared" si="92"/>
        <v>6268.2486631000002</v>
      </c>
      <c r="M527" s="46">
        <f t="shared" si="93"/>
        <v>7812.2186630999995</v>
      </c>
      <c r="N527" s="46">
        <f t="shared" si="94"/>
        <v>7812.2186630999995</v>
      </c>
      <c r="O527" s="46">
        <f t="shared" si="95"/>
        <v>7436.9786630999997</v>
      </c>
      <c r="P527" s="46">
        <f>'Данные ком.оператора'!C524</f>
        <v>2095.8394461799999</v>
      </c>
    </row>
    <row r="528" spans="2:16" ht="15.75" x14ac:dyDescent="0.25">
      <c r="B528" s="34" t="str">
        <f>'Данные ком.оператора'!A525</f>
        <v>21.02.2024</v>
      </c>
      <c r="C528" s="6">
        <v>7</v>
      </c>
      <c r="D528" s="46">
        <f t="shared" si="84"/>
        <v>4852.3089795799997</v>
      </c>
      <c r="E528" s="46">
        <f t="shared" si="85"/>
        <v>4852.3089795799997</v>
      </c>
      <c r="F528" s="46">
        <f t="shared" si="86"/>
        <v>4477.0689795799999</v>
      </c>
      <c r="G528" s="46">
        <f t="shared" si="87"/>
        <v>5596.6389795799996</v>
      </c>
      <c r="H528" s="46">
        <f t="shared" si="88"/>
        <v>5596.6389795799996</v>
      </c>
      <c r="I528" s="46">
        <f t="shared" si="89"/>
        <v>5221.3989795799998</v>
      </c>
      <c r="J528" s="46">
        <f t="shared" si="90"/>
        <v>6725.3189795799999</v>
      </c>
      <c r="K528" s="46">
        <f t="shared" si="91"/>
        <v>6725.3189795799999</v>
      </c>
      <c r="L528" s="46">
        <f t="shared" si="92"/>
        <v>6350.0789795800001</v>
      </c>
      <c r="M528" s="46">
        <f t="shared" si="93"/>
        <v>7894.0489795799995</v>
      </c>
      <c r="N528" s="46">
        <f t="shared" si="94"/>
        <v>7894.0489795799995</v>
      </c>
      <c r="O528" s="46">
        <f t="shared" si="95"/>
        <v>7518.8089795799997</v>
      </c>
      <c r="P528" s="46">
        <f>'Данные ком.оператора'!C525</f>
        <v>2177.6697626599998</v>
      </c>
    </row>
    <row r="529" spans="2:16" ht="15.75" x14ac:dyDescent="0.25">
      <c r="B529" s="34" t="str">
        <f>'Данные ком.оператора'!A526</f>
        <v>21.02.2024</v>
      </c>
      <c r="C529" s="6">
        <v>8</v>
      </c>
      <c r="D529" s="46">
        <f t="shared" si="84"/>
        <v>4814.0192579199993</v>
      </c>
      <c r="E529" s="46">
        <f t="shared" si="85"/>
        <v>4814.0192579199993</v>
      </c>
      <c r="F529" s="46">
        <f t="shared" si="86"/>
        <v>4438.7792579199995</v>
      </c>
      <c r="G529" s="46">
        <f t="shared" si="87"/>
        <v>5558.3492579200001</v>
      </c>
      <c r="H529" s="46">
        <f t="shared" si="88"/>
        <v>5558.3492579200001</v>
      </c>
      <c r="I529" s="46">
        <f t="shared" si="89"/>
        <v>5183.1092579200003</v>
      </c>
      <c r="J529" s="46">
        <f t="shared" si="90"/>
        <v>6687.0292579199995</v>
      </c>
      <c r="K529" s="46">
        <f t="shared" si="91"/>
        <v>6687.0292579199995</v>
      </c>
      <c r="L529" s="46">
        <f t="shared" si="92"/>
        <v>6311.7892579199997</v>
      </c>
      <c r="M529" s="46">
        <f t="shared" si="93"/>
        <v>7855.75925792</v>
      </c>
      <c r="N529" s="46">
        <f t="shared" si="94"/>
        <v>7855.75925792</v>
      </c>
      <c r="O529" s="46">
        <f t="shared" si="95"/>
        <v>7480.5192579200002</v>
      </c>
      <c r="P529" s="46">
        <f>'Данные ком.оператора'!C526</f>
        <v>2139.3800409999999</v>
      </c>
    </row>
    <row r="530" spans="2:16" ht="15.75" x14ac:dyDescent="0.25">
      <c r="B530" s="34" t="str">
        <f>'Данные ком.оператора'!A527</f>
        <v>21.02.2024</v>
      </c>
      <c r="C530" s="6">
        <v>9</v>
      </c>
      <c r="D530" s="46">
        <f t="shared" si="84"/>
        <v>4835.9391210299991</v>
      </c>
      <c r="E530" s="46">
        <f t="shared" si="85"/>
        <v>4835.9391210299991</v>
      </c>
      <c r="F530" s="46">
        <f t="shared" si="86"/>
        <v>4460.6991210299993</v>
      </c>
      <c r="G530" s="46">
        <f t="shared" si="87"/>
        <v>5580.26912103</v>
      </c>
      <c r="H530" s="46">
        <f t="shared" si="88"/>
        <v>5580.26912103</v>
      </c>
      <c r="I530" s="46">
        <f t="shared" si="89"/>
        <v>5205.0291210300002</v>
      </c>
      <c r="J530" s="46">
        <f t="shared" si="90"/>
        <v>6708.9491210299993</v>
      </c>
      <c r="K530" s="46">
        <f t="shared" si="91"/>
        <v>6708.9491210299993</v>
      </c>
      <c r="L530" s="46">
        <f t="shared" si="92"/>
        <v>6333.7091210299996</v>
      </c>
      <c r="M530" s="46">
        <f t="shared" si="93"/>
        <v>7877.6791210299998</v>
      </c>
      <c r="N530" s="46">
        <f t="shared" si="94"/>
        <v>7877.6791210299998</v>
      </c>
      <c r="O530" s="46">
        <f t="shared" si="95"/>
        <v>7502.43912103</v>
      </c>
      <c r="P530" s="46">
        <f>'Данные ком.оператора'!C527</f>
        <v>2161.2999041100002</v>
      </c>
    </row>
    <row r="531" spans="2:16" ht="15.75" x14ac:dyDescent="0.25">
      <c r="B531" s="34" t="str">
        <f>'Данные ком.оператора'!A528</f>
        <v>21.02.2024</v>
      </c>
      <c r="C531" s="6">
        <v>10</v>
      </c>
      <c r="D531" s="46">
        <f t="shared" si="84"/>
        <v>4837.3156657599993</v>
      </c>
      <c r="E531" s="46">
        <f t="shared" si="85"/>
        <v>4837.3156657599993</v>
      </c>
      <c r="F531" s="46">
        <f t="shared" si="86"/>
        <v>4462.0756657599995</v>
      </c>
      <c r="G531" s="46">
        <f t="shared" si="87"/>
        <v>5581.6456657600002</v>
      </c>
      <c r="H531" s="46">
        <f t="shared" si="88"/>
        <v>5581.6456657600002</v>
      </c>
      <c r="I531" s="46">
        <f t="shared" si="89"/>
        <v>5206.4056657600004</v>
      </c>
      <c r="J531" s="46">
        <f t="shared" si="90"/>
        <v>6710.3256657599995</v>
      </c>
      <c r="K531" s="46">
        <f t="shared" si="91"/>
        <v>6710.3256657599995</v>
      </c>
      <c r="L531" s="46">
        <f t="shared" si="92"/>
        <v>6335.0856657599998</v>
      </c>
      <c r="M531" s="46">
        <f t="shared" si="93"/>
        <v>7879.05566576</v>
      </c>
      <c r="N531" s="46">
        <f t="shared" si="94"/>
        <v>7879.05566576</v>
      </c>
      <c r="O531" s="46">
        <f t="shared" si="95"/>
        <v>7503.8156657600002</v>
      </c>
      <c r="P531" s="46">
        <f>'Данные ком.оператора'!C528</f>
        <v>2162.6764488399999</v>
      </c>
    </row>
    <row r="532" spans="2:16" ht="15.75" x14ac:dyDescent="0.25">
      <c r="B532" s="34" t="str">
        <f>'Данные ком.оператора'!A529</f>
        <v>21.02.2024</v>
      </c>
      <c r="C532" s="6">
        <v>11</v>
      </c>
      <c r="D532" s="46">
        <f t="shared" si="84"/>
        <v>4845.6483648899994</v>
      </c>
      <c r="E532" s="46">
        <f t="shared" si="85"/>
        <v>4845.6483648899994</v>
      </c>
      <c r="F532" s="46">
        <f t="shared" si="86"/>
        <v>4470.4083648899996</v>
      </c>
      <c r="G532" s="46">
        <f t="shared" si="87"/>
        <v>5589.9783648900002</v>
      </c>
      <c r="H532" s="46">
        <f t="shared" si="88"/>
        <v>5589.9783648900002</v>
      </c>
      <c r="I532" s="46">
        <f t="shared" si="89"/>
        <v>5214.7383648900004</v>
      </c>
      <c r="J532" s="46">
        <f t="shared" si="90"/>
        <v>6718.6583648899996</v>
      </c>
      <c r="K532" s="46">
        <f t="shared" si="91"/>
        <v>6718.6583648899996</v>
      </c>
      <c r="L532" s="46">
        <f t="shared" si="92"/>
        <v>6343.4183648899998</v>
      </c>
      <c r="M532" s="46">
        <f t="shared" si="93"/>
        <v>7887.38836489</v>
      </c>
      <c r="N532" s="46">
        <f t="shared" si="94"/>
        <v>7887.38836489</v>
      </c>
      <c r="O532" s="46">
        <f t="shared" si="95"/>
        <v>7512.1483648900003</v>
      </c>
      <c r="P532" s="46">
        <f>'Данные ком.оператора'!C529</f>
        <v>2171.00914797</v>
      </c>
    </row>
    <row r="533" spans="2:16" ht="15.75" x14ac:dyDescent="0.25">
      <c r="B533" s="34" t="str">
        <f>'Данные ком.оператора'!A530</f>
        <v>21.02.2024</v>
      </c>
      <c r="C533" s="6">
        <v>12</v>
      </c>
      <c r="D533" s="46">
        <f t="shared" si="84"/>
        <v>4851.0102859399994</v>
      </c>
      <c r="E533" s="46">
        <f t="shared" si="85"/>
        <v>4851.0102859399994</v>
      </c>
      <c r="F533" s="46">
        <f t="shared" si="86"/>
        <v>4475.7702859399997</v>
      </c>
      <c r="G533" s="46">
        <f t="shared" si="87"/>
        <v>5595.3402859400003</v>
      </c>
      <c r="H533" s="46">
        <f t="shared" si="88"/>
        <v>5595.3402859400003</v>
      </c>
      <c r="I533" s="46">
        <f t="shared" si="89"/>
        <v>5220.1002859400005</v>
      </c>
      <c r="J533" s="46">
        <f t="shared" si="90"/>
        <v>6724.0202859399997</v>
      </c>
      <c r="K533" s="46">
        <f t="shared" si="91"/>
        <v>6724.0202859399997</v>
      </c>
      <c r="L533" s="46">
        <f t="shared" si="92"/>
        <v>6348.7802859399999</v>
      </c>
      <c r="M533" s="46">
        <f t="shared" si="93"/>
        <v>7892.7502859400001</v>
      </c>
      <c r="N533" s="46">
        <f t="shared" si="94"/>
        <v>7892.7502859400001</v>
      </c>
      <c r="O533" s="46">
        <f t="shared" si="95"/>
        <v>7517.5102859400004</v>
      </c>
      <c r="P533" s="46">
        <f>'Данные ком.оператора'!C530</f>
        <v>2176.37106902</v>
      </c>
    </row>
    <row r="534" spans="2:16" ht="15.75" x14ac:dyDescent="0.25">
      <c r="B534" s="34" t="str">
        <f>'Данные ком.оператора'!A531</f>
        <v>21.02.2024</v>
      </c>
      <c r="C534" s="6">
        <v>13</v>
      </c>
      <c r="D534" s="46">
        <f t="shared" si="84"/>
        <v>4851.5641084199988</v>
      </c>
      <c r="E534" s="46">
        <f t="shared" si="85"/>
        <v>4851.5641084199988</v>
      </c>
      <c r="F534" s="46">
        <f t="shared" si="86"/>
        <v>4476.324108419999</v>
      </c>
      <c r="G534" s="46">
        <f t="shared" si="87"/>
        <v>5595.8941084199996</v>
      </c>
      <c r="H534" s="46">
        <f t="shared" si="88"/>
        <v>5595.8941084199996</v>
      </c>
      <c r="I534" s="46">
        <f t="shared" si="89"/>
        <v>5220.6541084199998</v>
      </c>
      <c r="J534" s="46">
        <f t="shared" si="90"/>
        <v>6724.574108419999</v>
      </c>
      <c r="K534" s="46">
        <f t="shared" si="91"/>
        <v>6724.574108419999</v>
      </c>
      <c r="L534" s="46">
        <f t="shared" si="92"/>
        <v>6349.3341084199992</v>
      </c>
      <c r="M534" s="46">
        <f t="shared" si="93"/>
        <v>7893.3041084199995</v>
      </c>
      <c r="N534" s="46">
        <f t="shared" si="94"/>
        <v>7893.3041084199995</v>
      </c>
      <c r="O534" s="46">
        <f t="shared" si="95"/>
        <v>7518.0641084199997</v>
      </c>
      <c r="P534" s="46">
        <f>'Данные ком.оператора'!C531</f>
        <v>2176.9248914999998</v>
      </c>
    </row>
    <row r="535" spans="2:16" ht="15.75" x14ac:dyDescent="0.25">
      <c r="B535" s="34" t="str">
        <f>'Данные ком.оператора'!A532</f>
        <v>21.02.2024</v>
      </c>
      <c r="C535" s="6">
        <v>14</v>
      </c>
      <c r="D535" s="46">
        <f t="shared" si="84"/>
        <v>4848.2706734199992</v>
      </c>
      <c r="E535" s="46">
        <f t="shared" si="85"/>
        <v>4848.2706734199992</v>
      </c>
      <c r="F535" s="46">
        <f t="shared" si="86"/>
        <v>4473.0306734199994</v>
      </c>
      <c r="G535" s="46">
        <f t="shared" si="87"/>
        <v>5592.6006734199991</v>
      </c>
      <c r="H535" s="46">
        <f t="shared" si="88"/>
        <v>5592.6006734199991</v>
      </c>
      <c r="I535" s="46">
        <f t="shared" si="89"/>
        <v>5217.3606734199993</v>
      </c>
      <c r="J535" s="46">
        <f t="shared" si="90"/>
        <v>6721.2806734199994</v>
      </c>
      <c r="K535" s="46">
        <f t="shared" si="91"/>
        <v>6721.2806734199994</v>
      </c>
      <c r="L535" s="46">
        <f t="shared" si="92"/>
        <v>6346.0406734199996</v>
      </c>
      <c r="M535" s="46">
        <f t="shared" si="93"/>
        <v>7890.010673419999</v>
      </c>
      <c r="N535" s="46">
        <f t="shared" si="94"/>
        <v>7890.010673419999</v>
      </c>
      <c r="O535" s="46">
        <f t="shared" si="95"/>
        <v>7514.7706734199992</v>
      </c>
      <c r="P535" s="46">
        <f>'Данные ком.оператора'!C532</f>
        <v>2173.6314564999998</v>
      </c>
    </row>
    <row r="536" spans="2:16" ht="15.75" x14ac:dyDescent="0.25">
      <c r="B536" s="34" t="str">
        <f>'Данные ком.оператора'!A533</f>
        <v>21.02.2024</v>
      </c>
      <c r="C536" s="6">
        <v>15</v>
      </c>
      <c r="D536" s="46">
        <f t="shared" si="84"/>
        <v>4847.9608041499996</v>
      </c>
      <c r="E536" s="46">
        <f t="shared" si="85"/>
        <v>4847.9608041499996</v>
      </c>
      <c r="F536" s="46">
        <f t="shared" si="86"/>
        <v>4472.7208041499998</v>
      </c>
      <c r="G536" s="46">
        <f t="shared" si="87"/>
        <v>5592.2908041500004</v>
      </c>
      <c r="H536" s="46">
        <f t="shared" si="88"/>
        <v>5592.2908041500004</v>
      </c>
      <c r="I536" s="46">
        <f t="shared" si="89"/>
        <v>5217.0508041500007</v>
      </c>
      <c r="J536" s="46">
        <f t="shared" si="90"/>
        <v>6720.9708041499998</v>
      </c>
      <c r="K536" s="46">
        <f t="shared" si="91"/>
        <v>6720.9708041499998</v>
      </c>
      <c r="L536" s="46">
        <f t="shared" si="92"/>
        <v>6345.73080415</v>
      </c>
      <c r="M536" s="46">
        <f t="shared" si="93"/>
        <v>7889.7008041500003</v>
      </c>
      <c r="N536" s="46">
        <f t="shared" si="94"/>
        <v>7889.7008041500003</v>
      </c>
      <c r="O536" s="46">
        <f t="shared" si="95"/>
        <v>7514.4608041500005</v>
      </c>
      <c r="P536" s="46">
        <f>'Данные ком.оператора'!C533</f>
        <v>2173.3215872300002</v>
      </c>
    </row>
    <row r="537" spans="2:16" ht="15.75" x14ac:dyDescent="0.25">
      <c r="B537" s="34" t="str">
        <f>'Данные ком.оператора'!A534</f>
        <v>21.02.2024</v>
      </c>
      <c r="C537" s="6">
        <v>16</v>
      </c>
      <c r="D537" s="46">
        <f t="shared" si="84"/>
        <v>4845.1612479099995</v>
      </c>
      <c r="E537" s="46">
        <f t="shared" si="85"/>
        <v>4845.1612479099995</v>
      </c>
      <c r="F537" s="46">
        <f t="shared" si="86"/>
        <v>4469.9212479099997</v>
      </c>
      <c r="G537" s="46">
        <f t="shared" si="87"/>
        <v>5589.4912479099994</v>
      </c>
      <c r="H537" s="46">
        <f t="shared" si="88"/>
        <v>5589.4912479099994</v>
      </c>
      <c r="I537" s="46">
        <f t="shared" si="89"/>
        <v>5214.2512479099996</v>
      </c>
      <c r="J537" s="46">
        <f t="shared" si="90"/>
        <v>6718.1712479099997</v>
      </c>
      <c r="K537" s="46">
        <f t="shared" si="91"/>
        <v>6718.1712479099997</v>
      </c>
      <c r="L537" s="46">
        <f t="shared" si="92"/>
        <v>6342.9312479099999</v>
      </c>
      <c r="M537" s="46">
        <f t="shared" si="93"/>
        <v>7886.9012479099993</v>
      </c>
      <c r="N537" s="46">
        <f t="shared" si="94"/>
        <v>7886.9012479099993</v>
      </c>
      <c r="O537" s="46">
        <f t="shared" si="95"/>
        <v>7511.6612479099995</v>
      </c>
      <c r="P537" s="46">
        <f>'Данные ком.оператора'!C534</f>
        <v>2170.5220309900001</v>
      </c>
    </row>
    <row r="538" spans="2:16" ht="15.75" x14ac:dyDescent="0.25">
      <c r="B538" s="34" t="str">
        <f>'Данные ком.оператора'!A535</f>
        <v>21.02.2024</v>
      </c>
      <c r="C538" s="6">
        <v>17</v>
      </c>
      <c r="D538" s="46">
        <f t="shared" si="84"/>
        <v>4836.1237803899994</v>
      </c>
      <c r="E538" s="46">
        <f t="shared" si="85"/>
        <v>4836.1237803899994</v>
      </c>
      <c r="F538" s="46">
        <f t="shared" si="86"/>
        <v>4460.8837803899996</v>
      </c>
      <c r="G538" s="46">
        <f t="shared" si="87"/>
        <v>5580.4537803899993</v>
      </c>
      <c r="H538" s="46">
        <f t="shared" si="88"/>
        <v>5580.4537803899993</v>
      </c>
      <c r="I538" s="46">
        <f t="shared" si="89"/>
        <v>5205.2137803899996</v>
      </c>
      <c r="J538" s="46">
        <f t="shared" si="90"/>
        <v>6709.1337803899996</v>
      </c>
      <c r="K538" s="46">
        <f t="shared" si="91"/>
        <v>6709.1337803899996</v>
      </c>
      <c r="L538" s="46">
        <f t="shared" si="92"/>
        <v>6333.8937803899998</v>
      </c>
      <c r="M538" s="46">
        <f t="shared" si="93"/>
        <v>7877.8637803899992</v>
      </c>
      <c r="N538" s="46">
        <f t="shared" si="94"/>
        <v>7877.8637803899992</v>
      </c>
      <c r="O538" s="46">
        <f t="shared" si="95"/>
        <v>7502.6237803899994</v>
      </c>
      <c r="P538" s="46">
        <f>'Данные ком.оператора'!C535</f>
        <v>2161.48456347</v>
      </c>
    </row>
    <row r="539" spans="2:16" ht="15.75" x14ac:dyDescent="0.25">
      <c r="B539" s="34" t="str">
        <f>'Данные ком.оператора'!A536</f>
        <v>21.02.2024</v>
      </c>
      <c r="C539" s="6">
        <v>18</v>
      </c>
      <c r="D539" s="46">
        <f t="shared" si="84"/>
        <v>4832.5812044799995</v>
      </c>
      <c r="E539" s="46">
        <f t="shared" si="85"/>
        <v>4832.5812044799995</v>
      </c>
      <c r="F539" s="46">
        <f t="shared" si="86"/>
        <v>4457.3412044799998</v>
      </c>
      <c r="G539" s="46">
        <f t="shared" si="87"/>
        <v>5576.9112044799995</v>
      </c>
      <c r="H539" s="46">
        <f t="shared" si="88"/>
        <v>5576.9112044799995</v>
      </c>
      <c r="I539" s="46">
        <f t="shared" si="89"/>
        <v>5201.6712044799997</v>
      </c>
      <c r="J539" s="46">
        <f t="shared" si="90"/>
        <v>6705.5912044799998</v>
      </c>
      <c r="K539" s="46">
        <f t="shared" si="91"/>
        <v>6705.5912044799998</v>
      </c>
      <c r="L539" s="46">
        <f t="shared" si="92"/>
        <v>6330.35120448</v>
      </c>
      <c r="M539" s="46">
        <f t="shared" si="93"/>
        <v>7874.3212044799993</v>
      </c>
      <c r="N539" s="46">
        <f t="shared" si="94"/>
        <v>7874.3212044799993</v>
      </c>
      <c r="O539" s="46">
        <f t="shared" si="95"/>
        <v>7499.0812044799995</v>
      </c>
      <c r="P539" s="46">
        <f>'Данные ком.оператора'!C536</f>
        <v>2157.9419875600001</v>
      </c>
    </row>
    <row r="540" spans="2:16" ht="15.75" x14ac:dyDescent="0.25">
      <c r="B540" s="34" t="str">
        <f>'Данные ком.оператора'!A537</f>
        <v>21.02.2024</v>
      </c>
      <c r="C540" s="6">
        <v>19</v>
      </c>
      <c r="D540" s="46">
        <f t="shared" si="84"/>
        <v>4851.760228189999</v>
      </c>
      <c r="E540" s="46">
        <f t="shared" si="85"/>
        <v>4851.760228189999</v>
      </c>
      <c r="F540" s="46">
        <f t="shared" si="86"/>
        <v>4476.5202281899992</v>
      </c>
      <c r="G540" s="46">
        <f t="shared" si="87"/>
        <v>5596.0902281899998</v>
      </c>
      <c r="H540" s="46">
        <f t="shared" si="88"/>
        <v>5596.0902281899998</v>
      </c>
      <c r="I540" s="46">
        <f t="shared" si="89"/>
        <v>5220.8502281900001</v>
      </c>
      <c r="J540" s="46">
        <f t="shared" si="90"/>
        <v>6724.7702281899992</v>
      </c>
      <c r="K540" s="46">
        <f t="shared" si="91"/>
        <v>6724.7702281899992</v>
      </c>
      <c r="L540" s="46">
        <f t="shared" si="92"/>
        <v>6349.5302281899994</v>
      </c>
      <c r="M540" s="46">
        <f t="shared" si="93"/>
        <v>7893.5002281899997</v>
      </c>
      <c r="N540" s="46">
        <f t="shared" si="94"/>
        <v>7893.5002281899997</v>
      </c>
      <c r="O540" s="46">
        <f t="shared" si="95"/>
        <v>7518.2602281899999</v>
      </c>
      <c r="P540" s="46">
        <f>'Данные ком.оператора'!C537</f>
        <v>2177.1210112700001</v>
      </c>
    </row>
    <row r="541" spans="2:16" ht="15.75" x14ac:dyDescent="0.25">
      <c r="B541" s="34" t="str">
        <f>'Данные ком.оператора'!A538</f>
        <v>21.02.2024</v>
      </c>
      <c r="C541" s="6">
        <v>20</v>
      </c>
      <c r="D541" s="46">
        <f t="shared" si="84"/>
        <v>4850.6903607399991</v>
      </c>
      <c r="E541" s="46">
        <f t="shared" si="85"/>
        <v>4850.6903607399991</v>
      </c>
      <c r="F541" s="46">
        <f t="shared" si="86"/>
        <v>4475.4503607399993</v>
      </c>
      <c r="G541" s="46">
        <f t="shared" si="87"/>
        <v>5595.0203607399999</v>
      </c>
      <c r="H541" s="46">
        <f t="shared" si="88"/>
        <v>5595.0203607399999</v>
      </c>
      <c r="I541" s="46">
        <f t="shared" si="89"/>
        <v>5219.7803607400001</v>
      </c>
      <c r="J541" s="46">
        <f t="shared" si="90"/>
        <v>6723.7003607399993</v>
      </c>
      <c r="K541" s="46">
        <f t="shared" si="91"/>
        <v>6723.7003607399993</v>
      </c>
      <c r="L541" s="46">
        <f t="shared" si="92"/>
        <v>6348.4603607399995</v>
      </c>
      <c r="M541" s="46">
        <f t="shared" si="93"/>
        <v>7892.4303607399997</v>
      </c>
      <c r="N541" s="46">
        <f t="shared" si="94"/>
        <v>7892.4303607399997</v>
      </c>
      <c r="O541" s="46">
        <f t="shared" si="95"/>
        <v>7517.19036074</v>
      </c>
      <c r="P541" s="46">
        <f>'Данные ком.оператора'!C538</f>
        <v>2176.0511438200001</v>
      </c>
    </row>
    <row r="542" spans="2:16" ht="15.75" x14ac:dyDescent="0.25">
      <c r="B542" s="34" t="str">
        <f>'Данные ком.оператора'!A539</f>
        <v>21.02.2024</v>
      </c>
      <c r="C542" s="6">
        <v>21</v>
      </c>
      <c r="D542" s="46">
        <f t="shared" si="84"/>
        <v>4784.6409268999996</v>
      </c>
      <c r="E542" s="46">
        <f t="shared" si="85"/>
        <v>4784.6409268999996</v>
      </c>
      <c r="F542" s="46">
        <f t="shared" si="86"/>
        <v>4409.4009268999998</v>
      </c>
      <c r="G542" s="46">
        <f t="shared" si="87"/>
        <v>5528.9709269000004</v>
      </c>
      <c r="H542" s="46">
        <f t="shared" si="88"/>
        <v>5528.9709269000004</v>
      </c>
      <c r="I542" s="46">
        <f t="shared" si="89"/>
        <v>5153.7309269000007</v>
      </c>
      <c r="J542" s="46">
        <f t="shared" si="90"/>
        <v>6657.6509268999998</v>
      </c>
      <c r="K542" s="46">
        <f t="shared" si="91"/>
        <v>6657.6509268999998</v>
      </c>
      <c r="L542" s="46">
        <f t="shared" si="92"/>
        <v>6282.4109269</v>
      </c>
      <c r="M542" s="46">
        <f t="shared" si="93"/>
        <v>7826.3809269000003</v>
      </c>
      <c r="N542" s="46">
        <f t="shared" si="94"/>
        <v>7826.3809269000003</v>
      </c>
      <c r="O542" s="46">
        <f t="shared" si="95"/>
        <v>7451.1409269000005</v>
      </c>
      <c r="P542" s="46">
        <f>'Данные ком.оператора'!C539</f>
        <v>2110.0017099800002</v>
      </c>
    </row>
    <row r="543" spans="2:16" ht="15.75" x14ac:dyDescent="0.25">
      <c r="B543" s="34" t="str">
        <f>'Данные ком.оператора'!A540</f>
        <v>21.02.2024</v>
      </c>
      <c r="C543" s="6">
        <v>22</v>
      </c>
      <c r="D543" s="46">
        <f t="shared" si="84"/>
        <v>4765.5208417299991</v>
      </c>
      <c r="E543" s="46">
        <f t="shared" si="85"/>
        <v>4765.5208417299991</v>
      </c>
      <c r="F543" s="46">
        <f t="shared" si="86"/>
        <v>4390.2808417299993</v>
      </c>
      <c r="G543" s="46">
        <f t="shared" si="87"/>
        <v>5509.85084173</v>
      </c>
      <c r="H543" s="46">
        <f t="shared" si="88"/>
        <v>5509.85084173</v>
      </c>
      <c r="I543" s="46">
        <f t="shared" si="89"/>
        <v>5134.6108417300002</v>
      </c>
      <c r="J543" s="46">
        <f t="shared" si="90"/>
        <v>6638.5308417299993</v>
      </c>
      <c r="K543" s="46">
        <f t="shared" si="91"/>
        <v>6638.5308417299993</v>
      </c>
      <c r="L543" s="46">
        <f t="shared" si="92"/>
        <v>6263.2908417299996</v>
      </c>
      <c r="M543" s="46">
        <f t="shared" si="93"/>
        <v>7807.2608417299998</v>
      </c>
      <c r="N543" s="46">
        <f t="shared" si="94"/>
        <v>7807.2608417299998</v>
      </c>
      <c r="O543" s="46">
        <f t="shared" si="95"/>
        <v>7432.02084173</v>
      </c>
      <c r="P543" s="46">
        <f>'Данные ком.оператора'!C540</f>
        <v>2090.8816248100002</v>
      </c>
    </row>
    <row r="544" spans="2:16" ht="15.75" x14ac:dyDescent="0.25">
      <c r="B544" s="34" t="str">
        <f>'Данные ком.оператора'!A541</f>
        <v>21.02.2024</v>
      </c>
      <c r="C544" s="6">
        <v>23</v>
      </c>
      <c r="D544" s="46">
        <f t="shared" si="84"/>
        <v>4762.9915657799993</v>
      </c>
      <c r="E544" s="46">
        <f t="shared" si="85"/>
        <v>4762.9915657799993</v>
      </c>
      <c r="F544" s="46">
        <f t="shared" si="86"/>
        <v>4387.7515657799995</v>
      </c>
      <c r="G544" s="46">
        <f t="shared" si="87"/>
        <v>5507.3215657800001</v>
      </c>
      <c r="H544" s="46">
        <f t="shared" si="88"/>
        <v>5507.3215657800001</v>
      </c>
      <c r="I544" s="46">
        <f t="shared" si="89"/>
        <v>5132.0815657800003</v>
      </c>
      <c r="J544" s="46">
        <f t="shared" si="90"/>
        <v>6636.0015657799995</v>
      </c>
      <c r="K544" s="46">
        <f t="shared" si="91"/>
        <v>6636.0015657799995</v>
      </c>
      <c r="L544" s="46">
        <f t="shared" si="92"/>
        <v>6260.7615657799997</v>
      </c>
      <c r="M544" s="46">
        <f t="shared" si="93"/>
        <v>7804.73156578</v>
      </c>
      <c r="N544" s="46">
        <f t="shared" si="94"/>
        <v>7804.73156578</v>
      </c>
      <c r="O544" s="46">
        <f t="shared" si="95"/>
        <v>7429.4915657800002</v>
      </c>
      <c r="P544" s="46">
        <f>'Данные ком.оператора'!C541</f>
        <v>2088.3523488599999</v>
      </c>
    </row>
    <row r="545" spans="2:16" ht="15.75" x14ac:dyDescent="0.25">
      <c r="B545" s="34" t="str">
        <f>'Данные ком.оператора'!A542</f>
        <v>21.02.2024</v>
      </c>
      <c r="C545" s="6">
        <v>24</v>
      </c>
      <c r="D545" s="46">
        <f t="shared" si="84"/>
        <v>4766.3179958699993</v>
      </c>
      <c r="E545" s="46">
        <f t="shared" si="85"/>
        <v>4766.3179958699993</v>
      </c>
      <c r="F545" s="46">
        <f t="shared" si="86"/>
        <v>4391.0779958699995</v>
      </c>
      <c r="G545" s="46">
        <f t="shared" si="87"/>
        <v>5510.6479958699992</v>
      </c>
      <c r="H545" s="46">
        <f t="shared" si="88"/>
        <v>5510.6479958699992</v>
      </c>
      <c r="I545" s="46">
        <f t="shared" si="89"/>
        <v>5135.4079958699995</v>
      </c>
      <c r="J545" s="46">
        <f t="shared" si="90"/>
        <v>6639.3279958699995</v>
      </c>
      <c r="K545" s="46">
        <f t="shared" si="91"/>
        <v>6639.3279958699995</v>
      </c>
      <c r="L545" s="46">
        <f t="shared" si="92"/>
        <v>6264.0879958699998</v>
      </c>
      <c r="M545" s="46">
        <f t="shared" si="93"/>
        <v>7808.0579958699991</v>
      </c>
      <c r="N545" s="46">
        <f t="shared" si="94"/>
        <v>7808.0579958699991</v>
      </c>
      <c r="O545" s="46">
        <f t="shared" si="95"/>
        <v>7432.8179958699993</v>
      </c>
      <c r="P545" s="46">
        <f>'Данные ком.оператора'!C542</f>
        <v>2091.6787789499999</v>
      </c>
    </row>
    <row r="546" spans="2:16" ht="15.75" x14ac:dyDescent="0.25">
      <c r="B546" s="34" t="str">
        <f>'Данные ком.оператора'!A543</f>
        <v>22.02.2024</v>
      </c>
      <c r="C546" s="6">
        <v>1</v>
      </c>
      <c r="D546" s="46">
        <f t="shared" si="84"/>
        <v>4812.5748973299987</v>
      </c>
      <c r="E546" s="46">
        <f t="shared" si="85"/>
        <v>4812.5748973299987</v>
      </c>
      <c r="F546" s="46">
        <f t="shared" si="86"/>
        <v>4437.334897329999</v>
      </c>
      <c r="G546" s="46">
        <f t="shared" si="87"/>
        <v>5556.9048973299996</v>
      </c>
      <c r="H546" s="46">
        <f t="shared" si="88"/>
        <v>5556.9048973299996</v>
      </c>
      <c r="I546" s="46">
        <f t="shared" si="89"/>
        <v>5181.6648973299998</v>
      </c>
      <c r="J546" s="46">
        <f t="shared" si="90"/>
        <v>6685.584897329999</v>
      </c>
      <c r="K546" s="46">
        <f t="shared" si="91"/>
        <v>6685.584897329999</v>
      </c>
      <c r="L546" s="46">
        <f t="shared" si="92"/>
        <v>6310.3448973299992</v>
      </c>
      <c r="M546" s="46">
        <f t="shared" si="93"/>
        <v>7854.3148973299994</v>
      </c>
      <c r="N546" s="46">
        <f t="shared" si="94"/>
        <v>7854.3148973299994</v>
      </c>
      <c r="O546" s="46">
        <f t="shared" si="95"/>
        <v>7479.0748973299997</v>
      </c>
      <c r="P546" s="46">
        <f>'Данные ком.оператора'!C543</f>
        <v>2137.9356804099998</v>
      </c>
    </row>
    <row r="547" spans="2:16" ht="15.75" x14ac:dyDescent="0.25">
      <c r="B547" s="34" t="str">
        <f>'Данные ком.оператора'!A544</f>
        <v>22.02.2024</v>
      </c>
      <c r="C547" s="6">
        <v>2</v>
      </c>
      <c r="D547" s="46">
        <f t="shared" si="84"/>
        <v>4789.9947656799995</v>
      </c>
      <c r="E547" s="46">
        <f t="shared" si="85"/>
        <v>4789.9947656799995</v>
      </c>
      <c r="F547" s="46">
        <f t="shared" si="86"/>
        <v>4414.7547656799998</v>
      </c>
      <c r="G547" s="46">
        <f t="shared" si="87"/>
        <v>5534.3247656800004</v>
      </c>
      <c r="H547" s="46">
        <f t="shared" si="88"/>
        <v>5534.3247656800004</v>
      </c>
      <c r="I547" s="46">
        <f t="shared" si="89"/>
        <v>5159.0847656800006</v>
      </c>
      <c r="J547" s="46">
        <f t="shared" si="90"/>
        <v>6663.0047656799998</v>
      </c>
      <c r="K547" s="46">
        <f t="shared" si="91"/>
        <v>6663.0047656799998</v>
      </c>
      <c r="L547" s="46">
        <f t="shared" si="92"/>
        <v>6287.76476568</v>
      </c>
      <c r="M547" s="46">
        <f t="shared" si="93"/>
        <v>7831.7347656800002</v>
      </c>
      <c r="N547" s="46">
        <f t="shared" si="94"/>
        <v>7831.7347656800002</v>
      </c>
      <c r="O547" s="46">
        <f t="shared" si="95"/>
        <v>7456.4947656800005</v>
      </c>
      <c r="P547" s="46">
        <f>'Данные ком.оператора'!C544</f>
        <v>2115.3555487600001</v>
      </c>
    </row>
    <row r="548" spans="2:16" ht="15.75" x14ac:dyDescent="0.25">
      <c r="B548" s="34" t="str">
        <f>'Данные ком.оператора'!A545</f>
        <v>22.02.2024</v>
      </c>
      <c r="C548" s="6">
        <v>3</v>
      </c>
      <c r="D548" s="46">
        <f t="shared" si="84"/>
        <v>4781.1556656599996</v>
      </c>
      <c r="E548" s="46">
        <f t="shared" si="85"/>
        <v>4781.1556656599996</v>
      </c>
      <c r="F548" s="46">
        <f t="shared" si="86"/>
        <v>4405.9156656599998</v>
      </c>
      <c r="G548" s="46">
        <f t="shared" si="87"/>
        <v>5525.4856656599995</v>
      </c>
      <c r="H548" s="46">
        <f t="shared" si="88"/>
        <v>5525.4856656599995</v>
      </c>
      <c r="I548" s="46">
        <f t="shared" si="89"/>
        <v>5150.2456656599998</v>
      </c>
      <c r="J548" s="46">
        <f t="shared" si="90"/>
        <v>6654.1656656599998</v>
      </c>
      <c r="K548" s="46">
        <f t="shared" si="91"/>
        <v>6654.1656656599998</v>
      </c>
      <c r="L548" s="46">
        <f t="shared" si="92"/>
        <v>6278.92566566</v>
      </c>
      <c r="M548" s="46">
        <f t="shared" si="93"/>
        <v>7822.8956656599994</v>
      </c>
      <c r="N548" s="46">
        <f t="shared" si="94"/>
        <v>7822.8956656599994</v>
      </c>
      <c r="O548" s="46">
        <f t="shared" si="95"/>
        <v>7447.6556656599996</v>
      </c>
      <c r="P548" s="46">
        <f>'Данные ком.оператора'!C545</f>
        <v>2106.5164487400002</v>
      </c>
    </row>
    <row r="549" spans="2:16" ht="15.75" x14ac:dyDescent="0.25">
      <c r="B549" s="34" t="str">
        <f>'Данные ком.оператора'!A546</f>
        <v>22.02.2024</v>
      </c>
      <c r="C549" s="6">
        <v>4</v>
      </c>
      <c r="D549" s="46">
        <f t="shared" si="84"/>
        <v>4839.9929505099999</v>
      </c>
      <c r="E549" s="46">
        <f t="shared" si="85"/>
        <v>4839.9929505099999</v>
      </c>
      <c r="F549" s="46">
        <f t="shared" si="86"/>
        <v>4464.7529505100001</v>
      </c>
      <c r="G549" s="46">
        <f t="shared" si="87"/>
        <v>5584.3229505099998</v>
      </c>
      <c r="H549" s="46">
        <f t="shared" si="88"/>
        <v>5584.3229505099998</v>
      </c>
      <c r="I549" s="46">
        <f t="shared" si="89"/>
        <v>5209.08295051</v>
      </c>
      <c r="J549" s="46">
        <f t="shared" si="90"/>
        <v>6713.0029505100001</v>
      </c>
      <c r="K549" s="46">
        <f t="shared" si="91"/>
        <v>6713.0029505100001</v>
      </c>
      <c r="L549" s="46">
        <f t="shared" si="92"/>
        <v>6337.7629505100003</v>
      </c>
      <c r="M549" s="46">
        <f t="shared" si="93"/>
        <v>7881.7329505099997</v>
      </c>
      <c r="N549" s="46">
        <f t="shared" si="94"/>
        <v>7881.7329505099997</v>
      </c>
      <c r="O549" s="46">
        <f t="shared" si="95"/>
        <v>7506.4929505099999</v>
      </c>
      <c r="P549" s="46">
        <f>'Данные ком.оператора'!C546</f>
        <v>2165.35373359</v>
      </c>
    </row>
    <row r="550" spans="2:16" ht="15.75" x14ac:dyDescent="0.25">
      <c r="B550" s="34" t="str">
        <f>'Данные ком.оператора'!A547</f>
        <v>22.02.2024</v>
      </c>
      <c r="C550" s="6">
        <v>5</v>
      </c>
      <c r="D550" s="46">
        <f t="shared" si="84"/>
        <v>4761.56861811</v>
      </c>
      <c r="E550" s="46">
        <f t="shared" si="85"/>
        <v>4761.56861811</v>
      </c>
      <c r="F550" s="46">
        <f t="shared" si="86"/>
        <v>4386.3286181100002</v>
      </c>
      <c r="G550" s="46">
        <f t="shared" si="87"/>
        <v>5505.8986181099999</v>
      </c>
      <c r="H550" s="46">
        <f t="shared" si="88"/>
        <v>5505.8986181099999</v>
      </c>
      <c r="I550" s="46">
        <f t="shared" si="89"/>
        <v>5130.6586181100001</v>
      </c>
      <c r="J550" s="46">
        <f t="shared" si="90"/>
        <v>6634.5786181100002</v>
      </c>
      <c r="K550" s="46">
        <f t="shared" si="91"/>
        <v>6634.5786181100002</v>
      </c>
      <c r="L550" s="46">
        <f t="shared" si="92"/>
        <v>6259.3386181100004</v>
      </c>
      <c r="M550" s="46">
        <f t="shared" si="93"/>
        <v>7803.3086181099998</v>
      </c>
      <c r="N550" s="46">
        <f t="shared" si="94"/>
        <v>7803.3086181099998</v>
      </c>
      <c r="O550" s="46">
        <f t="shared" si="95"/>
        <v>7428.06861811</v>
      </c>
      <c r="P550" s="46">
        <f>'Данные ком.оператора'!C547</f>
        <v>2086.9294011900001</v>
      </c>
    </row>
    <row r="551" spans="2:16" ht="15.75" x14ac:dyDescent="0.25">
      <c r="B551" s="34" t="str">
        <f>'Данные ком.оператора'!A548</f>
        <v>22.02.2024</v>
      </c>
      <c r="C551" s="6">
        <v>6</v>
      </c>
      <c r="D551" s="46">
        <f t="shared" si="84"/>
        <v>4791.0712509399991</v>
      </c>
      <c r="E551" s="46">
        <f t="shared" si="85"/>
        <v>4791.0712509399991</v>
      </c>
      <c r="F551" s="46">
        <f t="shared" si="86"/>
        <v>4415.8312509399993</v>
      </c>
      <c r="G551" s="46">
        <f t="shared" si="87"/>
        <v>5535.40125094</v>
      </c>
      <c r="H551" s="46">
        <f t="shared" si="88"/>
        <v>5535.40125094</v>
      </c>
      <c r="I551" s="46">
        <f t="shared" si="89"/>
        <v>5160.1612509400002</v>
      </c>
      <c r="J551" s="46">
        <f t="shared" si="90"/>
        <v>6664.0812509399993</v>
      </c>
      <c r="K551" s="46">
        <f t="shared" si="91"/>
        <v>6664.0812509399993</v>
      </c>
      <c r="L551" s="46">
        <f t="shared" si="92"/>
        <v>6288.8412509399996</v>
      </c>
      <c r="M551" s="46">
        <f t="shared" si="93"/>
        <v>7832.8112509399998</v>
      </c>
      <c r="N551" s="46">
        <f t="shared" si="94"/>
        <v>7832.8112509399998</v>
      </c>
      <c r="O551" s="46">
        <f t="shared" si="95"/>
        <v>7457.57125094</v>
      </c>
      <c r="P551" s="46">
        <f>'Данные ком.оператора'!C548</f>
        <v>2116.4320340200002</v>
      </c>
    </row>
    <row r="552" spans="2:16" ht="15.75" x14ac:dyDescent="0.25">
      <c r="B552" s="34" t="str">
        <f>'Данные ком.оператора'!A549</f>
        <v>22.02.2024</v>
      </c>
      <c r="C552" s="6">
        <v>7</v>
      </c>
      <c r="D552" s="46">
        <f t="shared" si="84"/>
        <v>4819.6607256699999</v>
      </c>
      <c r="E552" s="46">
        <f t="shared" si="85"/>
        <v>4819.6607256699999</v>
      </c>
      <c r="F552" s="46">
        <f t="shared" si="86"/>
        <v>4444.4207256700001</v>
      </c>
      <c r="G552" s="46">
        <f t="shared" si="87"/>
        <v>5563.9907256699998</v>
      </c>
      <c r="H552" s="46">
        <f t="shared" si="88"/>
        <v>5563.9907256699998</v>
      </c>
      <c r="I552" s="46">
        <f t="shared" si="89"/>
        <v>5188.7507256700001</v>
      </c>
      <c r="J552" s="46">
        <f t="shared" si="90"/>
        <v>6692.6707256700001</v>
      </c>
      <c r="K552" s="46">
        <f t="shared" si="91"/>
        <v>6692.6707256700001</v>
      </c>
      <c r="L552" s="46">
        <f t="shared" si="92"/>
        <v>6317.4307256700004</v>
      </c>
      <c r="M552" s="46">
        <f t="shared" si="93"/>
        <v>7861.4007256699997</v>
      </c>
      <c r="N552" s="46">
        <f t="shared" si="94"/>
        <v>7861.4007256699997</v>
      </c>
      <c r="O552" s="46">
        <f t="shared" si="95"/>
        <v>7486.1607256699999</v>
      </c>
      <c r="P552" s="46">
        <f>'Данные ком.оператора'!C549</f>
        <v>2145.0215087500001</v>
      </c>
    </row>
    <row r="553" spans="2:16" ht="15.75" x14ac:dyDescent="0.25">
      <c r="B553" s="34" t="str">
        <f>'Данные ком.оператора'!A550</f>
        <v>22.02.2024</v>
      </c>
      <c r="C553" s="6">
        <v>8</v>
      </c>
      <c r="D553" s="46">
        <f t="shared" si="84"/>
        <v>4800.1313907099993</v>
      </c>
      <c r="E553" s="46">
        <f t="shared" si="85"/>
        <v>4800.1313907099993</v>
      </c>
      <c r="F553" s="46">
        <f t="shared" si="86"/>
        <v>4424.8913907099995</v>
      </c>
      <c r="G553" s="46">
        <f t="shared" si="87"/>
        <v>5544.4613907100002</v>
      </c>
      <c r="H553" s="46">
        <f t="shared" si="88"/>
        <v>5544.4613907100002</v>
      </c>
      <c r="I553" s="46">
        <f t="shared" si="89"/>
        <v>5169.2213907100004</v>
      </c>
      <c r="J553" s="46">
        <f t="shared" si="90"/>
        <v>6673.1413907099995</v>
      </c>
      <c r="K553" s="46">
        <f t="shared" si="91"/>
        <v>6673.1413907099995</v>
      </c>
      <c r="L553" s="46">
        <f t="shared" si="92"/>
        <v>6297.9013907099998</v>
      </c>
      <c r="M553" s="46">
        <f t="shared" si="93"/>
        <v>7841.87139071</v>
      </c>
      <c r="N553" s="46">
        <f t="shared" si="94"/>
        <v>7841.87139071</v>
      </c>
      <c r="O553" s="46">
        <f t="shared" si="95"/>
        <v>7466.6313907100002</v>
      </c>
      <c r="P553" s="46">
        <f>'Данные ком.оператора'!C550</f>
        <v>2125.4921737899999</v>
      </c>
    </row>
    <row r="554" spans="2:16" ht="15.75" x14ac:dyDescent="0.25">
      <c r="B554" s="34" t="str">
        <f>'Данные ком.оператора'!A551</f>
        <v>22.02.2024</v>
      </c>
      <c r="C554" s="6">
        <v>9</v>
      </c>
      <c r="D554" s="46">
        <f t="shared" si="84"/>
        <v>4799.0187134999987</v>
      </c>
      <c r="E554" s="46">
        <f t="shared" si="85"/>
        <v>4799.0187134999987</v>
      </c>
      <c r="F554" s="46">
        <f t="shared" si="86"/>
        <v>4423.778713499999</v>
      </c>
      <c r="G554" s="46">
        <f t="shared" si="87"/>
        <v>5543.3487134999996</v>
      </c>
      <c r="H554" s="46">
        <f t="shared" si="88"/>
        <v>5543.3487134999996</v>
      </c>
      <c r="I554" s="46">
        <f t="shared" si="89"/>
        <v>5168.1087134999998</v>
      </c>
      <c r="J554" s="46">
        <f t="shared" si="90"/>
        <v>6672.028713499999</v>
      </c>
      <c r="K554" s="46">
        <f t="shared" si="91"/>
        <v>6672.028713499999</v>
      </c>
      <c r="L554" s="46">
        <f t="shared" si="92"/>
        <v>6296.7887134999992</v>
      </c>
      <c r="M554" s="46">
        <f t="shared" si="93"/>
        <v>7840.7587134999994</v>
      </c>
      <c r="N554" s="46">
        <f t="shared" si="94"/>
        <v>7840.7587134999994</v>
      </c>
      <c r="O554" s="46">
        <f t="shared" si="95"/>
        <v>7465.5187134999996</v>
      </c>
      <c r="P554" s="46">
        <f>'Данные ком.оператора'!C551</f>
        <v>2124.3794965799998</v>
      </c>
    </row>
    <row r="555" spans="2:16" ht="15.75" x14ac:dyDescent="0.25">
      <c r="B555" s="34" t="str">
        <f>'Данные ком.оператора'!A552</f>
        <v>22.02.2024</v>
      </c>
      <c r="C555" s="6">
        <v>10</v>
      </c>
      <c r="D555" s="46">
        <f t="shared" ref="D555:D618" si="96">P555+$G$22+$G$28+$G$24</f>
        <v>4811.2621755399996</v>
      </c>
      <c r="E555" s="46">
        <f t="shared" ref="E555:E618" si="97">P555+$G$22+$H$28+$G$24</f>
        <v>4811.2621755399996</v>
      </c>
      <c r="F555" s="46">
        <f t="shared" ref="F555:F618" si="98">P555+$G$22+$I$28+$G$24</f>
        <v>4436.0221755399998</v>
      </c>
      <c r="G555" s="46">
        <f t="shared" ref="G555:G618" si="99">P555+$H$22+$G$24+$G$28</f>
        <v>5555.5921755400004</v>
      </c>
      <c r="H555" s="46">
        <f t="shared" ref="H555:H618" si="100">P555+$H$22+$G$24+$H$28</f>
        <v>5555.5921755400004</v>
      </c>
      <c r="I555" s="46">
        <f t="shared" ref="I555:I618" si="101">P555+$H$22+$G$24+$I$28</f>
        <v>5180.3521755400006</v>
      </c>
      <c r="J555" s="46">
        <f t="shared" ref="J555:J618" si="102">P555+$I$22+$G$24+$G$28</f>
        <v>6684.2721755399998</v>
      </c>
      <c r="K555" s="46">
        <f t="shared" ref="K555:K618" si="103">P555+$I$22+$G$24+$H$28</f>
        <v>6684.2721755399998</v>
      </c>
      <c r="L555" s="46">
        <f t="shared" ref="L555:L618" si="104">P555+$I$22+$G$24+$I$28</f>
        <v>6309.03217554</v>
      </c>
      <c r="M555" s="46">
        <f t="shared" ref="M555:M618" si="105">P555+$J$22+$G$24+$G$28</f>
        <v>7853.0021755400003</v>
      </c>
      <c r="N555" s="46">
        <f t="shared" ref="N555:N618" si="106">P555+$J$22+$G$24+$H$28</f>
        <v>7853.0021755400003</v>
      </c>
      <c r="O555" s="46">
        <f t="shared" ref="O555:O618" si="107">P555+$J$22+$G$24+$I$28</f>
        <v>7477.7621755400005</v>
      </c>
      <c r="P555" s="46">
        <f>'Данные ком.оператора'!C552</f>
        <v>2136.6229586200002</v>
      </c>
    </row>
    <row r="556" spans="2:16" ht="15.75" x14ac:dyDescent="0.25">
      <c r="B556" s="34" t="str">
        <f>'Данные ком.оператора'!A553</f>
        <v>22.02.2024</v>
      </c>
      <c r="C556" s="6">
        <v>11</v>
      </c>
      <c r="D556" s="46">
        <f t="shared" si="96"/>
        <v>4807.4508353899992</v>
      </c>
      <c r="E556" s="46">
        <f t="shared" si="97"/>
        <v>4807.4508353899992</v>
      </c>
      <c r="F556" s="46">
        <f t="shared" si="98"/>
        <v>4432.2108353899994</v>
      </c>
      <c r="G556" s="46">
        <f t="shared" si="99"/>
        <v>5551.78083539</v>
      </c>
      <c r="H556" s="46">
        <f t="shared" si="100"/>
        <v>5551.78083539</v>
      </c>
      <c r="I556" s="46">
        <f t="shared" si="101"/>
        <v>5176.5408353900002</v>
      </c>
      <c r="J556" s="46">
        <f t="shared" si="102"/>
        <v>6680.4608353899994</v>
      </c>
      <c r="K556" s="46">
        <f t="shared" si="103"/>
        <v>6680.4608353899994</v>
      </c>
      <c r="L556" s="46">
        <f t="shared" si="104"/>
        <v>6305.2208353899996</v>
      </c>
      <c r="M556" s="46">
        <f t="shared" si="105"/>
        <v>7849.1908353899998</v>
      </c>
      <c r="N556" s="46">
        <f t="shared" si="106"/>
        <v>7849.1908353899998</v>
      </c>
      <c r="O556" s="46">
        <f t="shared" si="107"/>
        <v>7473.9508353900001</v>
      </c>
      <c r="P556" s="46">
        <f>'Данные ком.оператора'!C553</f>
        <v>2132.8116184700002</v>
      </c>
    </row>
    <row r="557" spans="2:16" ht="15.75" x14ac:dyDescent="0.25">
      <c r="B557" s="34" t="str">
        <f>'Данные ком.оператора'!A554</f>
        <v>22.02.2024</v>
      </c>
      <c r="C557" s="6">
        <v>12</v>
      </c>
      <c r="D557" s="46">
        <f t="shared" si="96"/>
        <v>4833.1291048199992</v>
      </c>
      <c r="E557" s="46">
        <f t="shared" si="97"/>
        <v>4833.1291048199992</v>
      </c>
      <c r="F557" s="46">
        <f t="shared" si="98"/>
        <v>4457.8891048199994</v>
      </c>
      <c r="G557" s="46">
        <f t="shared" si="99"/>
        <v>5577.45910482</v>
      </c>
      <c r="H557" s="46">
        <f t="shared" si="100"/>
        <v>5577.45910482</v>
      </c>
      <c r="I557" s="46">
        <f t="shared" si="101"/>
        <v>5202.2191048200002</v>
      </c>
      <c r="J557" s="46">
        <f t="shared" si="102"/>
        <v>6706.1391048199994</v>
      </c>
      <c r="K557" s="46">
        <f t="shared" si="103"/>
        <v>6706.1391048199994</v>
      </c>
      <c r="L557" s="46">
        <f t="shared" si="104"/>
        <v>6330.8991048199996</v>
      </c>
      <c r="M557" s="46">
        <f t="shared" si="105"/>
        <v>7874.8691048199998</v>
      </c>
      <c r="N557" s="46">
        <f t="shared" si="106"/>
        <v>7874.8691048199998</v>
      </c>
      <c r="O557" s="46">
        <f t="shared" si="107"/>
        <v>7499.6291048200001</v>
      </c>
      <c r="P557" s="46">
        <f>'Данные ком.оператора'!C554</f>
        <v>2158.4898879000002</v>
      </c>
    </row>
    <row r="558" spans="2:16" ht="15.75" x14ac:dyDescent="0.25">
      <c r="B558" s="34" t="str">
        <f>'Данные ком.оператора'!A555</f>
        <v>22.02.2024</v>
      </c>
      <c r="C558" s="6">
        <v>13</v>
      </c>
      <c r="D558" s="46">
        <f t="shared" si="96"/>
        <v>4830.1371779899991</v>
      </c>
      <c r="E558" s="46">
        <f t="shared" si="97"/>
        <v>4830.1371779899991</v>
      </c>
      <c r="F558" s="46">
        <f t="shared" si="98"/>
        <v>4454.8971779899994</v>
      </c>
      <c r="G558" s="46">
        <f t="shared" si="99"/>
        <v>5574.46717799</v>
      </c>
      <c r="H558" s="46">
        <f t="shared" si="100"/>
        <v>5574.46717799</v>
      </c>
      <c r="I558" s="46">
        <f t="shared" si="101"/>
        <v>5199.2271779900002</v>
      </c>
      <c r="J558" s="46">
        <f t="shared" si="102"/>
        <v>6703.1471779899994</v>
      </c>
      <c r="K558" s="46">
        <f t="shared" si="103"/>
        <v>6703.1471779899994</v>
      </c>
      <c r="L558" s="46">
        <f t="shared" si="104"/>
        <v>6327.9071779899996</v>
      </c>
      <c r="M558" s="46">
        <f t="shared" si="105"/>
        <v>7871.8771779899998</v>
      </c>
      <c r="N558" s="46">
        <f t="shared" si="106"/>
        <v>7871.8771779899998</v>
      </c>
      <c r="O558" s="46">
        <f t="shared" si="107"/>
        <v>7496.6371779900001</v>
      </c>
      <c r="P558" s="46">
        <f>'Данные ком.оператора'!C555</f>
        <v>2155.4979610700002</v>
      </c>
    </row>
    <row r="559" spans="2:16" ht="15.75" x14ac:dyDescent="0.25">
      <c r="B559" s="34" t="str">
        <f>'Данные ком.оператора'!A556</f>
        <v>22.02.2024</v>
      </c>
      <c r="C559" s="6">
        <v>14</v>
      </c>
      <c r="D559" s="46">
        <f t="shared" si="96"/>
        <v>4816.1555457899995</v>
      </c>
      <c r="E559" s="46">
        <f t="shared" si="97"/>
        <v>4816.1555457899995</v>
      </c>
      <c r="F559" s="46">
        <f t="shared" si="98"/>
        <v>4440.9155457899997</v>
      </c>
      <c r="G559" s="46">
        <f t="shared" si="99"/>
        <v>5560.4855457900003</v>
      </c>
      <c r="H559" s="46">
        <f t="shared" si="100"/>
        <v>5560.4855457900003</v>
      </c>
      <c r="I559" s="46">
        <f t="shared" si="101"/>
        <v>5185.2455457900005</v>
      </c>
      <c r="J559" s="46">
        <f t="shared" si="102"/>
        <v>6689.1655457899997</v>
      </c>
      <c r="K559" s="46">
        <f t="shared" si="103"/>
        <v>6689.1655457899997</v>
      </c>
      <c r="L559" s="46">
        <f t="shared" si="104"/>
        <v>6313.9255457899999</v>
      </c>
      <c r="M559" s="46">
        <f t="shared" si="105"/>
        <v>7857.8955457900001</v>
      </c>
      <c r="N559" s="46">
        <f t="shared" si="106"/>
        <v>7857.8955457900001</v>
      </c>
      <c r="O559" s="46">
        <f t="shared" si="107"/>
        <v>7482.6555457900004</v>
      </c>
      <c r="P559" s="46">
        <f>'Данные ком.оператора'!C556</f>
        <v>2141.5163288700001</v>
      </c>
    </row>
    <row r="560" spans="2:16" ht="15.75" x14ac:dyDescent="0.25">
      <c r="B560" s="34" t="str">
        <f>'Данные ком.оператора'!A557</f>
        <v>22.02.2024</v>
      </c>
      <c r="C560" s="6">
        <v>15</v>
      </c>
      <c r="D560" s="46">
        <f t="shared" si="96"/>
        <v>4814.2422577199995</v>
      </c>
      <c r="E560" s="46">
        <f t="shared" si="97"/>
        <v>4814.2422577199995</v>
      </c>
      <c r="F560" s="46">
        <f t="shared" si="98"/>
        <v>4439.0022577199998</v>
      </c>
      <c r="G560" s="46">
        <f t="shared" si="99"/>
        <v>5558.5722577200004</v>
      </c>
      <c r="H560" s="46">
        <f t="shared" si="100"/>
        <v>5558.5722577200004</v>
      </c>
      <c r="I560" s="46">
        <f t="shared" si="101"/>
        <v>5183.3322577200006</v>
      </c>
      <c r="J560" s="46">
        <f t="shared" si="102"/>
        <v>6687.2522577199998</v>
      </c>
      <c r="K560" s="46">
        <f t="shared" si="103"/>
        <v>6687.2522577199998</v>
      </c>
      <c r="L560" s="46">
        <f t="shared" si="104"/>
        <v>6312.01225772</v>
      </c>
      <c r="M560" s="46">
        <f t="shared" si="105"/>
        <v>7855.9822577200002</v>
      </c>
      <c r="N560" s="46">
        <f t="shared" si="106"/>
        <v>7855.9822577200002</v>
      </c>
      <c r="O560" s="46">
        <f t="shared" si="107"/>
        <v>7480.7422577200005</v>
      </c>
      <c r="P560" s="46">
        <f>'Данные ком.оператора'!C557</f>
        <v>2139.6030408000001</v>
      </c>
    </row>
    <row r="561" spans="2:16" ht="15.75" x14ac:dyDescent="0.25">
      <c r="B561" s="34" t="str">
        <f>'Данные ком.оператора'!A558</f>
        <v>22.02.2024</v>
      </c>
      <c r="C561" s="6">
        <v>16</v>
      </c>
      <c r="D561" s="46">
        <f t="shared" si="96"/>
        <v>4785.905957779999</v>
      </c>
      <c r="E561" s="46">
        <f t="shared" si="97"/>
        <v>4785.905957779999</v>
      </c>
      <c r="F561" s="46">
        <f t="shared" si="98"/>
        <v>4410.6659577799992</v>
      </c>
      <c r="G561" s="46">
        <f t="shared" si="99"/>
        <v>5530.2359577799998</v>
      </c>
      <c r="H561" s="46">
        <f t="shared" si="100"/>
        <v>5530.2359577799998</v>
      </c>
      <c r="I561" s="46">
        <f t="shared" si="101"/>
        <v>5154.99595778</v>
      </c>
      <c r="J561" s="46">
        <f t="shared" si="102"/>
        <v>6658.9159577799992</v>
      </c>
      <c r="K561" s="46">
        <f t="shared" si="103"/>
        <v>6658.9159577799992</v>
      </c>
      <c r="L561" s="46">
        <f t="shared" si="104"/>
        <v>6283.6759577799994</v>
      </c>
      <c r="M561" s="46">
        <f t="shared" si="105"/>
        <v>7827.6459577799997</v>
      </c>
      <c r="N561" s="46">
        <f t="shared" si="106"/>
        <v>7827.6459577799997</v>
      </c>
      <c r="O561" s="46">
        <f t="shared" si="107"/>
        <v>7452.4059577799999</v>
      </c>
      <c r="P561" s="46">
        <f>'Данные ком.оператора'!C558</f>
        <v>2111.26674086</v>
      </c>
    </row>
    <row r="562" spans="2:16" ht="15.75" x14ac:dyDescent="0.25">
      <c r="B562" s="34" t="str">
        <f>'Данные ком.оператора'!A559</f>
        <v>22.02.2024</v>
      </c>
      <c r="C562" s="6">
        <v>17</v>
      </c>
      <c r="D562" s="46">
        <f t="shared" si="96"/>
        <v>4792.7980627299994</v>
      </c>
      <c r="E562" s="46">
        <f t="shared" si="97"/>
        <v>4792.7980627299994</v>
      </c>
      <c r="F562" s="46">
        <f t="shared" si="98"/>
        <v>4417.5580627299996</v>
      </c>
      <c r="G562" s="46">
        <f t="shared" si="99"/>
        <v>5537.1280627299993</v>
      </c>
      <c r="H562" s="46">
        <f t="shared" si="100"/>
        <v>5537.1280627299993</v>
      </c>
      <c r="I562" s="46">
        <f t="shared" si="101"/>
        <v>5161.8880627299995</v>
      </c>
      <c r="J562" s="46">
        <f t="shared" si="102"/>
        <v>6665.8080627299996</v>
      </c>
      <c r="K562" s="46">
        <f t="shared" si="103"/>
        <v>6665.8080627299996</v>
      </c>
      <c r="L562" s="46">
        <f t="shared" si="104"/>
        <v>6290.5680627299998</v>
      </c>
      <c r="M562" s="46">
        <f t="shared" si="105"/>
        <v>7834.5380627299992</v>
      </c>
      <c r="N562" s="46">
        <f t="shared" si="106"/>
        <v>7834.5380627299992</v>
      </c>
      <c r="O562" s="46">
        <f t="shared" si="107"/>
        <v>7459.2980627299994</v>
      </c>
      <c r="P562" s="46">
        <f>'Данные ком.оператора'!C559</f>
        <v>2118.15884581</v>
      </c>
    </row>
    <row r="563" spans="2:16" ht="15.75" x14ac:dyDescent="0.25">
      <c r="B563" s="34" t="str">
        <f>'Данные ком.оператора'!A560</f>
        <v>22.02.2024</v>
      </c>
      <c r="C563" s="6">
        <v>18</v>
      </c>
      <c r="D563" s="46">
        <f t="shared" si="96"/>
        <v>4794.83391011</v>
      </c>
      <c r="E563" s="46">
        <f t="shared" si="97"/>
        <v>4794.83391011</v>
      </c>
      <c r="F563" s="46">
        <f t="shared" si="98"/>
        <v>4419.5939101100003</v>
      </c>
      <c r="G563" s="46">
        <f t="shared" si="99"/>
        <v>5539.16391011</v>
      </c>
      <c r="H563" s="46">
        <f t="shared" si="100"/>
        <v>5539.16391011</v>
      </c>
      <c r="I563" s="46">
        <f t="shared" si="101"/>
        <v>5163.9239101100002</v>
      </c>
      <c r="J563" s="46">
        <f t="shared" si="102"/>
        <v>6667.8439101100003</v>
      </c>
      <c r="K563" s="46">
        <f t="shared" si="103"/>
        <v>6667.8439101100003</v>
      </c>
      <c r="L563" s="46">
        <f t="shared" si="104"/>
        <v>6292.6039101100005</v>
      </c>
      <c r="M563" s="46">
        <f t="shared" si="105"/>
        <v>7836.5739101099998</v>
      </c>
      <c r="N563" s="46">
        <f t="shared" si="106"/>
        <v>7836.5739101099998</v>
      </c>
      <c r="O563" s="46">
        <f t="shared" si="107"/>
        <v>7461.33391011</v>
      </c>
      <c r="P563" s="46">
        <f>'Данные ком.оператора'!C560</f>
        <v>2120.1946931900002</v>
      </c>
    </row>
    <row r="564" spans="2:16" ht="15.75" x14ac:dyDescent="0.25">
      <c r="B564" s="34" t="str">
        <f>'Данные ком.оператора'!A561</f>
        <v>22.02.2024</v>
      </c>
      <c r="C564" s="6">
        <v>19</v>
      </c>
      <c r="D564" s="46">
        <f t="shared" si="96"/>
        <v>4796.9514685699987</v>
      </c>
      <c r="E564" s="46">
        <f t="shared" si="97"/>
        <v>4796.9514685699987</v>
      </c>
      <c r="F564" s="46">
        <f t="shared" si="98"/>
        <v>4421.7114685699989</v>
      </c>
      <c r="G564" s="46">
        <f t="shared" si="99"/>
        <v>5541.2814685699996</v>
      </c>
      <c r="H564" s="46">
        <f t="shared" si="100"/>
        <v>5541.2814685699996</v>
      </c>
      <c r="I564" s="46">
        <f t="shared" si="101"/>
        <v>5166.0414685699998</v>
      </c>
      <c r="J564" s="46">
        <f t="shared" si="102"/>
        <v>6669.9614685699989</v>
      </c>
      <c r="K564" s="46">
        <f t="shared" si="103"/>
        <v>6669.9614685699989</v>
      </c>
      <c r="L564" s="46">
        <f t="shared" si="104"/>
        <v>6294.7214685699992</v>
      </c>
      <c r="M564" s="46">
        <f t="shared" si="105"/>
        <v>7838.6914685699994</v>
      </c>
      <c r="N564" s="46">
        <f t="shared" si="106"/>
        <v>7838.6914685699994</v>
      </c>
      <c r="O564" s="46">
        <f t="shared" si="107"/>
        <v>7463.4514685699996</v>
      </c>
      <c r="P564" s="46">
        <f>'Данные ком.оператора'!C561</f>
        <v>2122.3122516499998</v>
      </c>
    </row>
    <row r="565" spans="2:16" ht="15.75" x14ac:dyDescent="0.25">
      <c r="B565" s="34" t="str">
        <f>'Данные ком.оператора'!A562</f>
        <v>22.02.2024</v>
      </c>
      <c r="C565" s="6">
        <v>20</v>
      </c>
      <c r="D565" s="46">
        <f t="shared" si="96"/>
        <v>4793.9054297299999</v>
      </c>
      <c r="E565" s="46">
        <f t="shared" si="97"/>
        <v>4793.9054297299999</v>
      </c>
      <c r="F565" s="46">
        <f t="shared" si="98"/>
        <v>4418.6654297300001</v>
      </c>
      <c r="G565" s="46">
        <f t="shared" si="99"/>
        <v>5538.2354297299999</v>
      </c>
      <c r="H565" s="46">
        <f t="shared" si="100"/>
        <v>5538.2354297299999</v>
      </c>
      <c r="I565" s="46">
        <f t="shared" si="101"/>
        <v>5162.9954297300001</v>
      </c>
      <c r="J565" s="46">
        <f t="shared" si="102"/>
        <v>6666.9154297300001</v>
      </c>
      <c r="K565" s="46">
        <f t="shared" si="103"/>
        <v>6666.9154297300001</v>
      </c>
      <c r="L565" s="46">
        <f t="shared" si="104"/>
        <v>6291.6754297300004</v>
      </c>
      <c r="M565" s="46">
        <f t="shared" si="105"/>
        <v>7835.6454297299997</v>
      </c>
      <c r="N565" s="46">
        <f t="shared" si="106"/>
        <v>7835.6454297299997</v>
      </c>
      <c r="O565" s="46">
        <f t="shared" si="107"/>
        <v>7460.4054297299999</v>
      </c>
      <c r="P565" s="46">
        <f>'Данные ком.оператора'!C562</f>
        <v>2119.2662128100001</v>
      </c>
    </row>
    <row r="566" spans="2:16" ht="15.75" x14ac:dyDescent="0.25">
      <c r="B566" s="34" t="str">
        <f>'Данные ком.оператора'!A563</f>
        <v>22.02.2024</v>
      </c>
      <c r="C566" s="6">
        <v>21</v>
      </c>
      <c r="D566" s="46">
        <f t="shared" si="96"/>
        <v>4779.8278548899989</v>
      </c>
      <c r="E566" s="46">
        <f t="shared" si="97"/>
        <v>4779.8278548899989</v>
      </c>
      <c r="F566" s="46">
        <f t="shared" si="98"/>
        <v>4404.5878548899991</v>
      </c>
      <c r="G566" s="46">
        <f t="shared" si="99"/>
        <v>5524.1578548899997</v>
      </c>
      <c r="H566" s="46">
        <f t="shared" si="100"/>
        <v>5524.1578548899997</v>
      </c>
      <c r="I566" s="46">
        <f t="shared" si="101"/>
        <v>5148.9178548899999</v>
      </c>
      <c r="J566" s="46">
        <f t="shared" si="102"/>
        <v>6652.8378548899991</v>
      </c>
      <c r="K566" s="46">
        <f t="shared" si="103"/>
        <v>6652.8378548899991</v>
      </c>
      <c r="L566" s="46">
        <f t="shared" si="104"/>
        <v>6277.5978548899993</v>
      </c>
      <c r="M566" s="46">
        <f t="shared" si="105"/>
        <v>7821.5678548899996</v>
      </c>
      <c r="N566" s="46">
        <f t="shared" si="106"/>
        <v>7821.5678548899996</v>
      </c>
      <c r="O566" s="46">
        <f t="shared" si="107"/>
        <v>7446.3278548899998</v>
      </c>
      <c r="P566" s="46">
        <f>'Данные ком.оператора'!C563</f>
        <v>2105.1886379699999</v>
      </c>
    </row>
    <row r="567" spans="2:16" ht="15.75" x14ac:dyDescent="0.25">
      <c r="B567" s="34" t="str">
        <f>'Данные ком.оператора'!A564</f>
        <v>22.02.2024</v>
      </c>
      <c r="C567" s="6">
        <v>22</v>
      </c>
      <c r="D567" s="46">
        <f t="shared" si="96"/>
        <v>4769.7848788199999</v>
      </c>
      <c r="E567" s="46">
        <f t="shared" si="97"/>
        <v>4769.7848788199999</v>
      </c>
      <c r="F567" s="46">
        <f t="shared" si="98"/>
        <v>4394.5448788200001</v>
      </c>
      <c r="G567" s="46">
        <f t="shared" si="99"/>
        <v>5514.1148788199998</v>
      </c>
      <c r="H567" s="46">
        <f t="shared" si="100"/>
        <v>5514.1148788199998</v>
      </c>
      <c r="I567" s="46">
        <f t="shared" si="101"/>
        <v>5138.87487882</v>
      </c>
      <c r="J567" s="46">
        <f t="shared" si="102"/>
        <v>6642.7948788200001</v>
      </c>
      <c r="K567" s="46">
        <f t="shared" si="103"/>
        <v>6642.7948788200001</v>
      </c>
      <c r="L567" s="46">
        <f t="shared" si="104"/>
        <v>6267.5548788200003</v>
      </c>
      <c r="M567" s="46">
        <f t="shared" si="105"/>
        <v>7811.5248788199997</v>
      </c>
      <c r="N567" s="46">
        <f t="shared" si="106"/>
        <v>7811.5248788199997</v>
      </c>
      <c r="O567" s="46">
        <f t="shared" si="107"/>
        <v>7436.2848788199999</v>
      </c>
      <c r="P567" s="46">
        <f>'Данные ком.оператора'!C564</f>
        <v>2095.1456619000001</v>
      </c>
    </row>
    <row r="568" spans="2:16" ht="15.75" x14ac:dyDescent="0.25">
      <c r="B568" s="34" t="str">
        <f>'Данные ком.оператора'!A565</f>
        <v>22.02.2024</v>
      </c>
      <c r="C568" s="6">
        <v>23</v>
      </c>
      <c r="D568" s="46">
        <f t="shared" si="96"/>
        <v>4782.0643989999999</v>
      </c>
      <c r="E568" s="46">
        <f t="shared" si="97"/>
        <v>4782.0643989999999</v>
      </c>
      <c r="F568" s="46">
        <f t="shared" si="98"/>
        <v>4406.8243990000001</v>
      </c>
      <c r="G568" s="46">
        <f t="shared" si="99"/>
        <v>5526.3943989999998</v>
      </c>
      <c r="H568" s="46">
        <f t="shared" si="100"/>
        <v>5526.3943989999998</v>
      </c>
      <c r="I568" s="46">
        <f t="shared" si="101"/>
        <v>5151.154399</v>
      </c>
      <c r="J568" s="46">
        <f t="shared" si="102"/>
        <v>6655.0743990000001</v>
      </c>
      <c r="K568" s="46">
        <f t="shared" si="103"/>
        <v>6655.0743990000001</v>
      </c>
      <c r="L568" s="46">
        <f t="shared" si="104"/>
        <v>6279.8343990000003</v>
      </c>
      <c r="M568" s="46">
        <f t="shared" si="105"/>
        <v>7823.8043989999996</v>
      </c>
      <c r="N568" s="46">
        <f t="shared" si="106"/>
        <v>7823.8043989999996</v>
      </c>
      <c r="O568" s="46">
        <f t="shared" si="107"/>
        <v>7448.5643989999999</v>
      </c>
      <c r="P568" s="46">
        <f>'Данные ком.оператора'!C565</f>
        <v>2107.42518208</v>
      </c>
    </row>
    <row r="569" spans="2:16" ht="15.75" x14ac:dyDescent="0.25">
      <c r="B569" s="34" t="str">
        <f>'Данные ком.оператора'!A566</f>
        <v>22.02.2024</v>
      </c>
      <c r="C569" s="6">
        <v>24</v>
      </c>
      <c r="D569" s="46">
        <f t="shared" si="96"/>
        <v>4762.0203616299996</v>
      </c>
      <c r="E569" s="46">
        <f t="shared" si="97"/>
        <v>4762.0203616299996</v>
      </c>
      <c r="F569" s="46">
        <f t="shared" si="98"/>
        <v>4386.7803616299998</v>
      </c>
      <c r="G569" s="46">
        <f t="shared" si="99"/>
        <v>5506.3503616299995</v>
      </c>
      <c r="H569" s="46">
        <f t="shared" si="100"/>
        <v>5506.3503616299995</v>
      </c>
      <c r="I569" s="46">
        <f t="shared" si="101"/>
        <v>5131.1103616299997</v>
      </c>
      <c r="J569" s="46">
        <f t="shared" si="102"/>
        <v>6635.0303616299998</v>
      </c>
      <c r="K569" s="46">
        <f t="shared" si="103"/>
        <v>6635.0303616299998</v>
      </c>
      <c r="L569" s="46">
        <f t="shared" si="104"/>
        <v>6259.79036163</v>
      </c>
      <c r="M569" s="46">
        <f t="shared" si="105"/>
        <v>7803.7603616299994</v>
      </c>
      <c r="N569" s="46">
        <f t="shared" si="106"/>
        <v>7803.7603616299994</v>
      </c>
      <c r="O569" s="46">
        <f t="shared" si="107"/>
        <v>7428.5203616299996</v>
      </c>
      <c r="P569" s="46">
        <f>'Данные ком.оператора'!C566</f>
        <v>2087.3811447100002</v>
      </c>
    </row>
    <row r="570" spans="2:16" ht="15.75" x14ac:dyDescent="0.25">
      <c r="B570" s="34" t="str">
        <f>'Данные ком.оператора'!A567</f>
        <v>23.02.2024</v>
      </c>
      <c r="C570" s="6">
        <v>1</v>
      </c>
      <c r="D570" s="46">
        <f t="shared" si="96"/>
        <v>4767.1762310099994</v>
      </c>
      <c r="E570" s="46">
        <f t="shared" si="97"/>
        <v>4767.1762310099994</v>
      </c>
      <c r="F570" s="46">
        <f t="shared" si="98"/>
        <v>4391.9362310099996</v>
      </c>
      <c r="G570" s="46">
        <f t="shared" si="99"/>
        <v>5511.5062310099993</v>
      </c>
      <c r="H570" s="46">
        <f t="shared" si="100"/>
        <v>5511.5062310099993</v>
      </c>
      <c r="I570" s="46">
        <f t="shared" si="101"/>
        <v>5136.2662310099995</v>
      </c>
      <c r="J570" s="46">
        <f t="shared" si="102"/>
        <v>6640.1862310099996</v>
      </c>
      <c r="K570" s="46">
        <f t="shared" si="103"/>
        <v>6640.1862310099996</v>
      </c>
      <c r="L570" s="46">
        <f t="shared" si="104"/>
        <v>6264.9462310099998</v>
      </c>
      <c r="M570" s="46">
        <f t="shared" si="105"/>
        <v>7808.9162310099991</v>
      </c>
      <c r="N570" s="46">
        <f t="shared" si="106"/>
        <v>7808.9162310099991</v>
      </c>
      <c r="O570" s="46">
        <f t="shared" si="107"/>
        <v>7433.6762310099994</v>
      </c>
      <c r="P570" s="46">
        <f>'Данные ком.оператора'!C567</f>
        <v>2092.53701409</v>
      </c>
    </row>
    <row r="571" spans="2:16" ht="15.75" x14ac:dyDescent="0.25">
      <c r="B571" s="34" t="str">
        <f>'Данные ком.оператора'!A568</f>
        <v>23.02.2024</v>
      </c>
      <c r="C571" s="6">
        <v>2</v>
      </c>
      <c r="D571" s="46">
        <f t="shared" si="96"/>
        <v>4718.1088583599994</v>
      </c>
      <c r="E571" s="46">
        <f t="shared" si="97"/>
        <v>4718.1088583599994</v>
      </c>
      <c r="F571" s="46">
        <f t="shared" si="98"/>
        <v>4342.8688583599996</v>
      </c>
      <c r="G571" s="46">
        <f t="shared" si="99"/>
        <v>5462.4388583600003</v>
      </c>
      <c r="H571" s="46">
        <f t="shared" si="100"/>
        <v>5462.4388583600003</v>
      </c>
      <c r="I571" s="46">
        <f t="shared" si="101"/>
        <v>5087.1988583600005</v>
      </c>
      <c r="J571" s="46">
        <f t="shared" si="102"/>
        <v>6591.1188583599996</v>
      </c>
      <c r="K571" s="46">
        <f t="shared" si="103"/>
        <v>6591.1188583599996</v>
      </c>
      <c r="L571" s="46">
        <f t="shared" si="104"/>
        <v>6215.8788583599999</v>
      </c>
      <c r="M571" s="46">
        <f t="shared" si="105"/>
        <v>7759.8488583600001</v>
      </c>
      <c r="N571" s="46">
        <f t="shared" si="106"/>
        <v>7759.8488583600001</v>
      </c>
      <c r="O571" s="46">
        <f t="shared" si="107"/>
        <v>7384.6088583600003</v>
      </c>
      <c r="P571" s="46">
        <f>'Данные ком.оператора'!C568</f>
        <v>2043.46964144</v>
      </c>
    </row>
    <row r="572" spans="2:16" ht="15.75" x14ac:dyDescent="0.25">
      <c r="B572" s="34" t="str">
        <f>'Данные ком.оператора'!A569</f>
        <v>23.02.2024</v>
      </c>
      <c r="C572" s="6">
        <v>3</v>
      </c>
      <c r="D572" s="46">
        <f t="shared" si="96"/>
        <v>4734.0193919599997</v>
      </c>
      <c r="E572" s="46">
        <f t="shared" si="97"/>
        <v>4734.0193919599997</v>
      </c>
      <c r="F572" s="46">
        <f t="shared" si="98"/>
        <v>4358.7793919599999</v>
      </c>
      <c r="G572" s="46">
        <f t="shared" si="99"/>
        <v>5478.3493919599996</v>
      </c>
      <c r="H572" s="46">
        <f t="shared" si="100"/>
        <v>5478.3493919599996</v>
      </c>
      <c r="I572" s="46">
        <f t="shared" si="101"/>
        <v>5103.1093919599998</v>
      </c>
      <c r="J572" s="46">
        <f t="shared" si="102"/>
        <v>6607.0293919599999</v>
      </c>
      <c r="K572" s="46">
        <f t="shared" si="103"/>
        <v>6607.0293919599999</v>
      </c>
      <c r="L572" s="46">
        <f t="shared" si="104"/>
        <v>6231.7893919600001</v>
      </c>
      <c r="M572" s="46">
        <f t="shared" si="105"/>
        <v>7775.7593919599994</v>
      </c>
      <c r="N572" s="46">
        <f t="shared" si="106"/>
        <v>7775.7593919599994</v>
      </c>
      <c r="O572" s="46">
        <f t="shared" si="107"/>
        <v>7400.5193919599997</v>
      </c>
      <c r="P572" s="46">
        <f>'Данные ком.оператора'!C569</f>
        <v>2059.3801750399998</v>
      </c>
    </row>
    <row r="573" spans="2:16" ht="15.75" x14ac:dyDescent="0.25">
      <c r="B573" s="34" t="str">
        <f>'Данные ком.оператора'!A570</f>
        <v>23.02.2024</v>
      </c>
      <c r="C573" s="6">
        <v>4</v>
      </c>
      <c r="D573" s="46">
        <f t="shared" si="96"/>
        <v>4761.4370781899988</v>
      </c>
      <c r="E573" s="46">
        <f t="shared" si="97"/>
        <v>4761.4370781899988</v>
      </c>
      <c r="F573" s="46">
        <f t="shared" si="98"/>
        <v>4386.197078189999</v>
      </c>
      <c r="G573" s="46">
        <f t="shared" si="99"/>
        <v>5505.7670781899997</v>
      </c>
      <c r="H573" s="46">
        <f t="shared" si="100"/>
        <v>5505.7670781899997</v>
      </c>
      <c r="I573" s="46">
        <f t="shared" si="101"/>
        <v>5130.5270781899999</v>
      </c>
      <c r="J573" s="46">
        <f t="shared" si="102"/>
        <v>6634.447078189999</v>
      </c>
      <c r="K573" s="46">
        <f t="shared" si="103"/>
        <v>6634.447078189999</v>
      </c>
      <c r="L573" s="46">
        <f t="shared" si="104"/>
        <v>6259.2070781899993</v>
      </c>
      <c r="M573" s="46">
        <f t="shared" si="105"/>
        <v>7803.1770781899995</v>
      </c>
      <c r="N573" s="46">
        <f t="shared" si="106"/>
        <v>7803.1770781899995</v>
      </c>
      <c r="O573" s="46">
        <f t="shared" si="107"/>
        <v>7427.9370781899997</v>
      </c>
      <c r="P573" s="46">
        <f>'Данные ком.оператора'!C570</f>
        <v>2086.7978612699999</v>
      </c>
    </row>
    <row r="574" spans="2:16" ht="15.75" x14ac:dyDescent="0.25">
      <c r="B574" s="34" t="str">
        <f>'Данные ком.оператора'!A571</f>
        <v>23.02.2024</v>
      </c>
      <c r="C574" s="6">
        <v>5</v>
      </c>
      <c r="D574" s="46">
        <f t="shared" si="96"/>
        <v>4792.1753834599995</v>
      </c>
      <c r="E574" s="46">
        <f t="shared" si="97"/>
        <v>4792.1753834599995</v>
      </c>
      <c r="F574" s="46">
        <f t="shared" si="98"/>
        <v>4416.9353834599997</v>
      </c>
      <c r="G574" s="46">
        <f t="shared" si="99"/>
        <v>5536.5053834599994</v>
      </c>
      <c r="H574" s="46">
        <f t="shared" si="100"/>
        <v>5536.5053834599994</v>
      </c>
      <c r="I574" s="46">
        <f t="shared" si="101"/>
        <v>5161.2653834599996</v>
      </c>
      <c r="J574" s="46">
        <f t="shared" si="102"/>
        <v>6665.1853834599997</v>
      </c>
      <c r="K574" s="46">
        <f t="shared" si="103"/>
        <v>6665.1853834599997</v>
      </c>
      <c r="L574" s="46">
        <f t="shared" si="104"/>
        <v>6289.9453834599999</v>
      </c>
      <c r="M574" s="46">
        <f t="shared" si="105"/>
        <v>7833.9153834599992</v>
      </c>
      <c r="N574" s="46">
        <f t="shared" si="106"/>
        <v>7833.9153834599992</v>
      </c>
      <c r="O574" s="46">
        <f t="shared" si="107"/>
        <v>7458.6753834599995</v>
      </c>
      <c r="P574" s="46">
        <f>'Данные ком.оператора'!C571</f>
        <v>2117.5361665400001</v>
      </c>
    </row>
    <row r="575" spans="2:16" ht="15.75" x14ac:dyDescent="0.25">
      <c r="B575" s="34" t="str">
        <f>'Данные ком.оператора'!A572</f>
        <v>23.02.2024</v>
      </c>
      <c r="C575" s="6">
        <v>6</v>
      </c>
      <c r="D575" s="46">
        <f t="shared" si="96"/>
        <v>4754.0827025299996</v>
      </c>
      <c r="E575" s="46">
        <f t="shared" si="97"/>
        <v>4754.0827025299996</v>
      </c>
      <c r="F575" s="46">
        <f t="shared" si="98"/>
        <v>4378.8427025299998</v>
      </c>
      <c r="G575" s="46">
        <f t="shared" si="99"/>
        <v>5498.4127025299995</v>
      </c>
      <c r="H575" s="46">
        <f t="shared" si="100"/>
        <v>5498.4127025299995</v>
      </c>
      <c r="I575" s="46">
        <f t="shared" si="101"/>
        <v>5123.1727025299997</v>
      </c>
      <c r="J575" s="46">
        <f t="shared" si="102"/>
        <v>6627.0927025299998</v>
      </c>
      <c r="K575" s="46">
        <f t="shared" si="103"/>
        <v>6627.0927025299998</v>
      </c>
      <c r="L575" s="46">
        <f t="shared" si="104"/>
        <v>6251.85270253</v>
      </c>
      <c r="M575" s="46">
        <f t="shared" si="105"/>
        <v>7795.8227025299993</v>
      </c>
      <c r="N575" s="46">
        <f t="shared" si="106"/>
        <v>7795.8227025299993</v>
      </c>
      <c r="O575" s="46">
        <f t="shared" si="107"/>
        <v>7420.5827025299996</v>
      </c>
      <c r="P575" s="46">
        <f>'Данные ком.оператора'!C572</f>
        <v>2079.4434856100002</v>
      </c>
    </row>
    <row r="576" spans="2:16" ht="15.75" x14ac:dyDescent="0.25">
      <c r="B576" s="34" t="str">
        <f>'Данные ком.оператора'!A573</f>
        <v>23.02.2024</v>
      </c>
      <c r="C576" s="6">
        <v>7</v>
      </c>
      <c r="D576" s="46">
        <f t="shared" si="96"/>
        <v>4796.9366397999993</v>
      </c>
      <c r="E576" s="46">
        <f t="shared" si="97"/>
        <v>4796.9366397999993</v>
      </c>
      <c r="F576" s="46">
        <f t="shared" si="98"/>
        <v>4421.6966397999995</v>
      </c>
      <c r="G576" s="46">
        <f t="shared" si="99"/>
        <v>5541.2666397999992</v>
      </c>
      <c r="H576" s="46">
        <f t="shared" si="100"/>
        <v>5541.2666397999992</v>
      </c>
      <c r="I576" s="46">
        <f t="shared" si="101"/>
        <v>5166.0266397999994</v>
      </c>
      <c r="J576" s="46">
        <f t="shared" si="102"/>
        <v>6669.9466397999995</v>
      </c>
      <c r="K576" s="46">
        <f t="shared" si="103"/>
        <v>6669.9466397999995</v>
      </c>
      <c r="L576" s="46">
        <f t="shared" si="104"/>
        <v>6294.7066397999997</v>
      </c>
      <c r="M576" s="46">
        <f t="shared" si="105"/>
        <v>7838.6766397999991</v>
      </c>
      <c r="N576" s="46">
        <f t="shared" si="106"/>
        <v>7838.6766397999991</v>
      </c>
      <c r="O576" s="46">
        <f t="shared" si="107"/>
        <v>7463.4366397999993</v>
      </c>
      <c r="P576" s="46">
        <f>'Данные ком.оператора'!C573</f>
        <v>2122.2974228799999</v>
      </c>
    </row>
    <row r="577" spans="2:16" ht="15.75" x14ac:dyDescent="0.25">
      <c r="B577" s="34" t="str">
        <f>'Данные ком.оператора'!A574</f>
        <v>23.02.2024</v>
      </c>
      <c r="C577" s="6">
        <v>8</v>
      </c>
      <c r="D577" s="46">
        <f t="shared" si="96"/>
        <v>4768.2542714499996</v>
      </c>
      <c r="E577" s="46">
        <f t="shared" si="97"/>
        <v>4768.2542714499996</v>
      </c>
      <c r="F577" s="46">
        <f t="shared" si="98"/>
        <v>4393.0142714499998</v>
      </c>
      <c r="G577" s="46">
        <f t="shared" si="99"/>
        <v>5512.5842714500004</v>
      </c>
      <c r="H577" s="46">
        <f t="shared" si="100"/>
        <v>5512.5842714500004</v>
      </c>
      <c r="I577" s="46">
        <f t="shared" si="101"/>
        <v>5137.3442714500006</v>
      </c>
      <c r="J577" s="46">
        <f t="shared" si="102"/>
        <v>6641.2642714499998</v>
      </c>
      <c r="K577" s="46">
        <f t="shared" si="103"/>
        <v>6641.2642714499998</v>
      </c>
      <c r="L577" s="46">
        <f t="shared" si="104"/>
        <v>6266.02427145</v>
      </c>
      <c r="M577" s="46">
        <f t="shared" si="105"/>
        <v>7809.9942714500003</v>
      </c>
      <c r="N577" s="46">
        <f t="shared" si="106"/>
        <v>7809.9942714500003</v>
      </c>
      <c r="O577" s="46">
        <f t="shared" si="107"/>
        <v>7434.7542714500005</v>
      </c>
      <c r="P577" s="46">
        <f>'Данные ком.оператора'!C574</f>
        <v>2093.6150545300002</v>
      </c>
    </row>
    <row r="578" spans="2:16" ht="15.75" x14ac:dyDescent="0.25">
      <c r="B578" s="34" t="str">
        <f>'Данные ком.оператора'!A575</f>
        <v>23.02.2024</v>
      </c>
      <c r="C578" s="6">
        <v>9</v>
      </c>
      <c r="D578" s="46">
        <f t="shared" si="96"/>
        <v>4763.9836285699994</v>
      </c>
      <c r="E578" s="46">
        <f t="shared" si="97"/>
        <v>4763.9836285699994</v>
      </c>
      <c r="F578" s="46">
        <f t="shared" si="98"/>
        <v>4388.7436285699996</v>
      </c>
      <c r="G578" s="46">
        <f t="shared" si="99"/>
        <v>5508.3136285699993</v>
      </c>
      <c r="H578" s="46">
        <f t="shared" si="100"/>
        <v>5508.3136285699993</v>
      </c>
      <c r="I578" s="46">
        <f t="shared" si="101"/>
        <v>5133.0736285699995</v>
      </c>
      <c r="J578" s="46">
        <f t="shared" si="102"/>
        <v>6636.9936285699996</v>
      </c>
      <c r="K578" s="46">
        <f t="shared" si="103"/>
        <v>6636.9936285699996</v>
      </c>
      <c r="L578" s="46">
        <f t="shared" si="104"/>
        <v>6261.7536285699998</v>
      </c>
      <c r="M578" s="46">
        <f t="shared" si="105"/>
        <v>7805.7236285699992</v>
      </c>
      <c r="N578" s="46">
        <f t="shared" si="106"/>
        <v>7805.7236285699992</v>
      </c>
      <c r="O578" s="46">
        <f t="shared" si="107"/>
        <v>7430.4836285699994</v>
      </c>
      <c r="P578" s="46">
        <f>'Данные ком.оператора'!C575</f>
        <v>2089.34441165</v>
      </c>
    </row>
    <row r="579" spans="2:16" ht="15.75" x14ac:dyDescent="0.25">
      <c r="B579" s="34" t="str">
        <f>'Данные ком.оператора'!A576</f>
        <v>23.02.2024</v>
      </c>
      <c r="C579" s="6">
        <v>10</v>
      </c>
      <c r="D579" s="46">
        <f t="shared" si="96"/>
        <v>4748.4053464199997</v>
      </c>
      <c r="E579" s="46">
        <f t="shared" si="97"/>
        <v>4748.4053464199997</v>
      </c>
      <c r="F579" s="46">
        <f t="shared" si="98"/>
        <v>4373.1653464199999</v>
      </c>
      <c r="G579" s="46">
        <f t="shared" si="99"/>
        <v>5492.7353464199996</v>
      </c>
      <c r="H579" s="46">
        <f t="shared" si="100"/>
        <v>5492.7353464199996</v>
      </c>
      <c r="I579" s="46">
        <f t="shared" si="101"/>
        <v>5117.4953464199998</v>
      </c>
      <c r="J579" s="46">
        <f t="shared" si="102"/>
        <v>6621.4153464199999</v>
      </c>
      <c r="K579" s="46">
        <f t="shared" si="103"/>
        <v>6621.4153464199999</v>
      </c>
      <c r="L579" s="46">
        <f t="shared" si="104"/>
        <v>6246.1753464200001</v>
      </c>
      <c r="M579" s="46">
        <f t="shared" si="105"/>
        <v>7790.1453464199994</v>
      </c>
      <c r="N579" s="46">
        <f t="shared" si="106"/>
        <v>7790.1453464199994</v>
      </c>
      <c r="O579" s="46">
        <f t="shared" si="107"/>
        <v>7414.9053464199997</v>
      </c>
      <c r="P579" s="46">
        <f>'Данные ком.оператора'!C576</f>
        <v>2073.7661294999998</v>
      </c>
    </row>
    <row r="580" spans="2:16" ht="15.75" x14ac:dyDescent="0.25">
      <c r="B580" s="34" t="str">
        <f>'Данные ком.оператора'!A577</f>
        <v>23.02.2024</v>
      </c>
      <c r="C580" s="6">
        <v>11</v>
      </c>
      <c r="D580" s="46">
        <f t="shared" si="96"/>
        <v>4761.4648429499994</v>
      </c>
      <c r="E580" s="46">
        <f t="shared" si="97"/>
        <v>4761.4648429499994</v>
      </c>
      <c r="F580" s="46">
        <f t="shared" si="98"/>
        <v>4386.2248429499996</v>
      </c>
      <c r="G580" s="46">
        <f t="shared" si="99"/>
        <v>5505.7948429500002</v>
      </c>
      <c r="H580" s="46">
        <f t="shared" si="100"/>
        <v>5505.7948429500002</v>
      </c>
      <c r="I580" s="46">
        <f t="shared" si="101"/>
        <v>5130.5548429500004</v>
      </c>
      <c r="J580" s="46">
        <f t="shared" si="102"/>
        <v>6634.4748429499996</v>
      </c>
      <c r="K580" s="46">
        <f t="shared" si="103"/>
        <v>6634.4748429499996</v>
      </c>
      <c r="L580" s="46">
        <f t="shared" si="104"/>
        <v>6259.2348429499998</v>
      </c>
      <c r="M580" s="46">
        <f t="shared" si="105"/>
        <v>7803.2048429500001</v>
      </c>
      <c r="N580" s="46">
        <f t="shared" si="106"/>
        <v>7803.2048429500001</v>
      </c>
      <c r="O580" s="46">
        <f t="shared" si="107"/>
        <v>7427.9648429500003</v>
      </c>
      <c r="P580" s="46">
        <f>'Данные ком.оператора'!C577</f>
        <v>2086.82562603</v>
      </c>
    </row>
    <row r="581" spans="2:16" ht="15.75" x14ac:dyDescent="0.25">
      <c r="B581" s="34" t="str">
        <f>'Данные ком.оператора'!A578</f>
        <v>23.02.2024</v>
      </c>
      <c r="C581" s="6">
        <v>12</v>
      </c>
      <c r="D581" s="46">
        <f t="shared" si="96"/>
        <v>4758.8532919099989</v>
      </c>
      <c r="E581" s="46">
        <f t="shared" si="97"/>
        <v>4758.8532919099989</v>
      </c>
      <c r="F581" s="46">
        <f t="shared" si="98"/>
        <v>4383.6132919099991</v>
      </c>
      <c r="G581" s="46">
        <f t="shared" si="99"/>
        <v>5503.1832919099998</v>
      </c>
      <c r="H581" s="46">
        <f t="shared" si="100"/>
        <v>5503.1832919099998</v>
      </c>
      <c r="I581" s="46">
        <f t="shared" si="101"/>
        <v>5127.94329191</v>
      </c>
      <c r="J581" s="46">
        <f t="shared" si="102"/>
        <v>6631.8632919099991</v>
      </c>
      <c r="K581" s="46">
        <f t="shared" si="103"/>
        <v>6631.8632919099991</v>
      </c>
      <c r="L581" s="46">
        <f t="shared" si="104"/>
        <v>6256.6232919099994</v>
      </c>
      <c r="M581" s="46">
        <f t="shared" si="105"/>
        <v>7800.5932919099996</v>
      </c>
      <c r="N581" s="46">
        <f t="shared" si="106"/>
        <v>7800.5932919099996</v>
      </c>
      <c r="O581" s="46">
        <f t="shared" si="107"/>
        <v>7425.3532919099998</v>
      </c>
      <c r="P581" s="46">
        <f>'Данные ком.оператора'!C578</f>
        <v>2084.21407499</v>
      </c>
    </row>
    <row r="582" spans="2:16" ht="15.75" x14ac:dyDescent="0.25">
      <c r="B582" s="34" t="str">
        <f>'Данные ком.оператора'!A579</f>
        <v>23.02.2024</v>
      </c>
      <c r="C582" s="6">
        <v>13</v>
      </c>
      <c r="D582" s="46">
        <f t="shared" si="96"/>
        <v>4755.7319421899992</v>
      </c>
      <c r="E582" s="46">
        <f t="shared" si="97"/>
        <v>4755.7319421899992</v>
      </c>
      <c r="F582" s="46">
        <f t="shared" si="98"/>
        <v>4380.4919421899995</v>
      </c>
      <c r="G582" s="46">
        <f t="shared" si="99"/>
        <v>5500.0619421900001</v>
      </c>
      <c r="H582" s="46">
        <f t="shared" si="100"/>
        <v>5500.0619421900001</v>
      </c>
      <c r="I582" s="46">
        <f t="shared" si="101"/>
        <v>5124.8219421900003</v>
      </c>
      <c r="J582" s="46">
        <f t="shared" si="102"/>
        <v>6628.7419421899995</v>
      </c>
      <c r="K582" s="46">
        <f t="shared" si="103"/>
        <v>6628.7419421899995</v>
      </c>
      <c r="L582" s="46">
        <f t="shared" si="104"/>
        <v>6253.5019421899997</v>
      </c>
      <c r="M582" s="46">
        <f t="shared" si="105"/>
        <v>7797.4719421899999</v>
      </c>
      <c r="N582" s="46">
        <f t="shared" si="106"/>
        <v>7797.4719421899999</v>
      </c>
      <c r="O582" s="46">
        <f t="shared" si="107"/>
        <v>7422.2319421900002</v>
      </c>
      <c r="P582" s="46">
        <f>'Данные ком.оператора'!C579</f>
        <v>2081.0927252699998</v>
      </c>
    </row>
    <row r="583" spans="2:16" ht="15.75" x14ac:dyDescent="0.25">
      <c r="B583" s="34" t="str">
        <f>'Данные ком.оператора'!A580</f>
        <v>23.02.2024</v>
      </c>
      <c r="C583" s="6">
        <v>14</v>
      </c>
      <c r="D583" s="46">
        <f t="shared" si="96"/>
        <v>4759.9593569299996</v>
      </c>
      <c r="E583" s="46">
        <f t="shared" si="97"/>
        <v>4759.9593569299996</v>
      </c>
      <c r="F583" s="46">
        <f t="shared" si="98"/>
        <v>4384.7193569299998</v>
      </c>
      <c r="G583" s="46">
        <f t="shared" si="99"/>
        <v>5504.2893569300004</v>
      </c>
      <c r="H583" s="46">
        <f t="shared" si="100"/>
        <v>5504.2893569300004</v>
      </c>
      <c r="I583" s="46">
        <f t="shared" si="101"/>
        <v>5129.0493569300006</v>
      </c>
      <c r="J583" s="46">
        <f t="shared" si="102"/>
        <v>6632.9693569299998</v>
      </c>
      <c r="K583" s="46">
        <f t="shared" si="103"/>
        <v>6632.9693569299998</v>
      </c>
      <c r="L583" s="46">
        <f t="shared" si="104"/>
        <v>6257.72935693</v>
      </c>
      <c r="M583" s="46">
        <f t="shared" si="105"/>
        <v>7801.6993569300002</v>
      </c>
      <c r="N583" s="46">
        <f t="shared" si="106"/>
        <v>7801.6993569300002</v>
      </c>
      <c r="O583" s="46">
        <f t="shared" si="107"/>
        <v>7426.4593569300005</v>
      </c>
      <c r="P583" s="46">
        <f>'Данные ком.оператора'!C580</f>
        <v>2085.3201400100002</v>
      </c>
    </row>
    <row r="584" spans="2:16" ht="15.75" x14ac:dyDescent="0.25">
      <c r="B584" s="34" t="str">
        <f>'Данные ком.оператора'!A581</f>
        <v>23.02.2024</v>
      </c>
      <c r="C584" s="6">
        <v>15</v>
      </c>
      <c r="D584" s="46">
        <f t="shared" si="96"/>
        <v>4743.7697855199995</v>
      </c>
      <c r="E584" s="46">
        <f t="shared" si="97"/>
        <v>4743.7697855199995</v>
      </c>
      <c r="F584" s="46">
        <f t="shared" si="98"/>
        <v>4368.5297855199997</v>
      </c>
      <c r="G584" s="46">
        <f t="shared" si="99"/>
        <v>5488.0997855199994</v>
      </c>
      <c r="H584" s="46">
        <f t="shared" si="100"/>
        <v>5488.0997855199994</v>
      </c>
      <c r="I584" s="46">
        <f t="shared" si="101"/>
        <v>5112.8597855199996</v>
      </c>
      <c r="J584" s="46">
        <f t="shared" si="102"/>
        <v>6616.7797855199997</v>
      </c>
      <c r="K584" s="46">
        <f t="shared" si="103"/>
        <v>6616.7797855199997</v>
      </c>
      <c r="L584" s="46">
        <f t="shared" si="104"/>
        <v>6241.5397855199999</v>
      </c>
      <c r="M584" s="46">
        <f t="shared" si="105"/>
        <v>7785.5097855199992</v>
      </c>
      <c r="N584" s="46">
        <f t="shared" si="106"/>
        <v>7785.5097855199992</v>
      </c>
      <c r="O584" s="46">
        <f t="shared" si="107"/>
        <v>7410.2697855199995</v>
      </c>
      <c r="P584" s="46">
        <f>'Данные ком.оператора'!C581</f>
        <v>2069.1305686000001</v>
      </c>
    </row>
    <row r="585" spans="2:16" ht="15.75" x14ac:dyDescent="0.25">
      <c r="B585" s="34" t="str">
        <f>'Данные ком.оператора'!A582</f>
        <v>23.02.2024</v>
      </c>
      <c r="C585" s="6">
        <v>16</v>
      </c>
      <c r="D585" s="46">
        <f t="shared" si="96"/>
        <v>4737.2937065399992</v>
      </c>
      <c r="E585" s="46">
        <f t="shared" si="97"/>
        <v>4737.2937065399992</v>
      </c>
      <c r="F585" s="46">
        <f t="shared" si="98"/>
        <v>4362.0537065399994</v>
      </c>
      <c r="G585" s="46">
        <f t="shared" si="99"/>
        <v>5481.6237065399991</v>
      </c>
      <c r="H585" s="46">
        <f t="shared" si="100"/>
        <v>5481.6237065399991</v>
      </c>
      <c r="I585" s="46">
        <f t="shared" si="101"/>
        <v>5106.3837065399994</v>
      </c>
      <c r="J585" s="46">
        <f t="shared" si="102"/>
        <v>6610.3037065399994</v>
      </c>
      <c r="K585" s="46">
        <f t="shared" si="103"/>
        <v>6610.3037065399994</v>
      </c>
      <c r="L585" s="46">
        <f t="shared" si="104"/>
        <v>6235.0637065399997</v>
      </c>
      <c r="M585" s="46">
        <f t="shared" si="105"/>
        <v>7779.033706539999</v>
      </c>
      <c r="N585" s="46">
        <f t="shared" si="106"/>
        <v>7779.033706539999</v>
      </c>
      <c r="O585" s="46">
        <f t="shared" si="107"/>
        <v>7403.7937065399992</v>
      </c>
      <c r="P585" s="46">
        <f>'Данные ком.оператора'!C582</f>
        <v>2062.6544896199998</v>
      </c>
    </row>
    <row r="586" spans="2:16" ht="15.75" x14ac:dyDescent="0.25">
      <c r="B586" s="34" t="str">
        <f>'Данные ком.оператора'!A583</f>
        <v>23.02.2024</v>
      </c>
      <c r="C586" s="6">
        <v>17</v>
      </c>
      <c r="D586" s="46">
        <f t="shared" si="96"/>
        <v>4748.91613409</v>
      </c>
      <c r="E586" s="46">
        <f t="shared" si="97"/>
        <v>4748.91613409</v>
      </c>
      <c r="F586" s="46">
        <f t="shared" si="98"/>
        <v>4373.6761340900002</v>
      </c>
      <c r="G586" s="46">
        <f t="shared" si="99"/>
        <v>5493.2461340899999</v>
      </c>
      <c r="H586" s="46">
        <f t="shared" si="100"/>
        <v>5493.2461340899999</v>
      </c>
      <c r="I586" s="46">
        <f t="shared" si="101"/>
        <v>5118.0061340900002</v>
      </c>
      <c r="J586" s="46">
        <f t="shared" si="102"/>
        <v>6621.9261340900002</v>
      </c>
      <c r="K586" s="46">
        <f t="shared" si="103"/>
        <v>6621.9261340900002</v>
      </c>
      <c r="L586" s="46">
        <f t="shared" si="104"/>
        <v>6246.6861340900005</v>
      </c>
      <c r="M586" s="46">
        <f t="shared" si="105"/>
        <v>7790.6561340899998</v>
      </c>
      <c r="N586" s="46">
        <f t="shared" si="106"/>
        <v>7790.6561340899998</v>
      </c>
      <c r="O586" s="46">
        <f t="shared" si="107"/>
        <v>7415.41613409</v>
      </c>
      <c r="P586" s="46">
        <f>'Данные ком.оператора'!C583</f>
        <v>2074.2769171700002</v>
      </c>
    </row>
    <row r="587" spans="2:16" ht="15.75" x14ac:dyDescent="0.25">
      <c r="B587" s="34" t="str">
        <f>'Данные ком.оператора'!A584</f>
        <v>23.02.2024</v>
      </c>
      <c r="C587" s="6">
        <v>18</v>
      </c>
      <c r="D587" s="46">
        <f t="shared" si="96"/>
        <v>4764.3864619099995</v>
      </c>
      <c r="E587" s="46">
        <f t="shared" si="97"/>
        <v>4764.3864619099995</v>
      </c>
      <c r="F587" s="46">
        <f t="shared" si="98"/>
        <v>4389.1464619099997</v>
      </c>
      <c r="G587" s="46">
        <f t="shared" si="99"/>
        <v>5508.7164619099995</v>
      </c>
      <c r="H587" s="46">
        <f t="shared" si="100"/>
        <v>5508.7164619099995</v>
      </c>
      <c r="I587" s="46">
        <f t="shared" si="101"/>
        <v>5133.4764619099997</v>
      </c>
      <c r="J587" s="46">
        <f t="shared" si="102"/>
        <v>6637.3964619099997</v>
      </c>
      <c r="K587" s="46">
        <f t="shared" si="103"/>
        <v>6637.3964619099997</v>
      </c>
      <c r="L587" s="46">
        <f t="shared" si="104"/>
        <v>6262.15646191</v>
      </c>
      <c r="M587" s="46">
        <f t="shared" si="105"/>
        <v>7806.1264619099993</v>
      </c>
      <c r="N587" s="46">
        <f t="shared" si="106"/>
        <v>7806.1264619099993</v>
      </c>
      <c r="O587" s="46">
        <f t="shared" si="107"/>
        <v>7430.8864619099995</v>
      </c>
      <c r="P587" s="46">
        <f>'Данные ком.оператора'!C584</f>
        <v>2089.7472449900001</v>
      </c>
    </row>
    <row r="588" spans="2:16" ht="15.75" x14ac:dyDescent="0.25">
      <c r="B588" s="34" t="str">
        <f>'Данные ком.оператора'!A585</f>
        <v>23.02.2024</v>
      </c>
      <c r="C588" s="6">
        <v>19</v>
      </c>
      <c r="D588" s="46">
        <f t="shared" si="96"/>
        <v>4769.0184974799995</v>
      </c>
      <c r="E588" s="46">
        <f t="shared" si="97"/>
        <v>4769.0184974799995</v>
      </c>
      <c r="F588" s="46">
        <f t="shared" si="98"/>
        <v>4393.7784974799997</v>
      </c>
      <c r="G588" s="46">
        <f t="shared" si="99"/>
        <v>5513.3484974800003</v>
      </c>
      <c r="H588" s="46">
        <f t="shared" si="100"/>
        <v>5513.3484974800003</v>
      </c>
      <c r="I588" s="46">
        <f t="shared" si="101"/>
        <v>5138.1084974800006</v>
      </c>
      <c r="J588" s="46">
        <f t="shared" si="102"/>
        <v>6642.0284974799997</v>
      </c>
      <c r="K588" s="46">
        <f t="shared" si="103"/>
        <v>6642.0284974799997</v>
      </c>
      <c r="L588" s="46">
        <f t="shared" si="104"/>
        <v>6266.7884974799999</v>
      </c>
      <c r="M588" s="46">
        <f t="shared" si="105"/>
        <v>7810.7584974800002</v>
      </c>
      <c r="N588" s="46">
        <f t="shared" si="106"/>
        <v>7810.7584974800002</v>
      </c>
      <c r="O588" s="46">
        <f t="shared" si="107"/>
        <v>7435.5184974800004</v>
      </c>
      <c r="P588" s="46">
        <f>'Данные ком.оператора'!C585</f>
        <v>2094.3792805600001</v>
      </c>
    </row>
    <row r="589" spans="2:16" ht="15.75" x14ac:dyDescent="0.25">
      <c r="B589" s="34" t="str">
        <f>'Данные ком.оператора'!A586</f>
        <v>23.02.2024</v>
      </c>
      <c r="C589" s="6">
        <v>20</v>
      </c>
      <c r="D589" s="46">
        <f t="shared" si="96"/>
        <v>4739.2474739799991</v>
      </c>
      <c r="E589" s="46">
        <f t="shared" si="97"/>
        <v>4739.2474739799991</v>
      </c>
      <c r="F589" s="46">
        <f t="shared" si="98"/>
        <v>4364.0074739799993</v>
      </c>
      <c r="G589" s="46">
        <f t="shared" si="99"/>
        <v>5483.5774739799999</v>
      </c>
      <c r="H589" s="46">
        <f t="shared" si="100"/>
        <v>5483.5774739799999</v>
      </c>
      <c r="I589" s="46">
        <f t="shared" si="101"/>
        <v>5108.3374739800001</v>
      </c>
      <c r="J589" s="46">
        <f t="shared" si="102"/>
        <v>6612.2574739799993</v>
      </c>
      <c r="K589" s="46">
        <f t="shared" si="103"/>
        <v>6612.2574739799993</v>
      </c>
      <c r="L589" s="46">
        <f t="shared" si="104"/>
        <v>6237.0174739799995</v>
      </c>
      <c r="M589" s="46">
        <f t="shared" si="105"/>
        <v>7780.9874739799998</v>
      </c>
      <c r="N589" s="46">
        <f t="shared" si="106"/>
        <v>7780.9874739799998</v>
      </c>
      <c r="O589" s="46">
        <f t="shared" si="107"/>
        <v>7405.74747398</v>
      </c>
      <c r="P589" s="46">
        <f>'Данные ком.оператора'!C586</f>
        <v>2064.6082570600001</v>
      </c>
    </row>
    <row r="590" spans="2:16" ht="15.75" x14ac:dyDescent="0.25">
      <c r="B590" s="34" t="str">
        <f>'Данные ком.оператора'!A587</f>
        <v>23.02.2024</v>
      </c>
      <c r="C590" s="6">
        <v>21</v>
      </c>
      <c r="D590" s="46">
        <f t="shared" si="96"/>
        <v>4746.108418159999</v>
      </c>
      <c r="E590" s="46">
        <f t="shared" si="97"/>
        <v>4746.108418159999</v>
      </c>
      <c r="F590" s="46">
        <f t="shared" si="98"/>
        <v>4370.8684181599992</v>
      </c>
      <c r="G590" s="46">
        <f t="shared" si="99"/>
        <v>5490.4384181599999</v>
      </c>
      <c r="H590" s="46">
        <f t="shared" si="100"/>
        <v>5490.4384181599999</v>
      </c>
      <c r="I590" s="46">
        <f t="shared" si="101"/>
        <v>5115.1984181600001</v>
      </c>
      <c r="J590" s="46">
        <f t="shared" si="102"/>
        <v>6619.1184181599992</v>
      </c>
      <c r="K590" s="46">
        <f t="shared" si="103"/>
        <v>6619.1184181599992</v>
      </c>
      <c r="L590" s="46">
        <f t="shared" si="104"/>
        <v>6243.8784181599995</v>
      </c>
      <c r="M590" s="46">
        <f t="shared" si="105"/>
        <v>7787.8484181599997</v>
      </c>
      <c r="N590" s="46">
        <f t="shared" si="106"/>
        <v>7787.8484181599997</v>
      </c>
      <c r="O590" s="46">
        <f t="shared" si="107"/>
        <v>7412.6084181599999</v>
      </c>
      <c r="P590" s="46">
        <f>'Данные ком.оператора'!C587</f>
        <v>2071.4692012400001</v>
      </c>
    </row>
    <row r="591" spans="2:16" ht="15.75" x14ac:dyDescent="0.25">
      <c r="B591" s="34" t="str">
        <f>'Данные ком.оператора'!A588</f>
        <v>23.02.2024</v>
      </c>
      <c r="C591" s="6">
        <v>22</v>
      </c>
      <c r="D591" s="46">
        <f t="shared" si="96"/>
        <v>4731.3762652999994</v>
      </c>
      <c r="E591" s="46">
        <f t="shared" si="97"/>
        <v>4731.3762652999994</v>
      </c>
      <c r="F591" s="46">
        <f t="shared" si="98"/>
        <v>4356.1362652999996</v>
      </c>
      <c r="G591" s="46">
        <f t="shared" si="99"/>
        <v>5475.7062653000003</v>
      </c>
      <c r="H591" s="46">
        <f t="shared" si="100"/>
        <v>5475.7062653000003</v>
      </c>
      <c r="I591" s="46">
        <f t="shared" si="101"/>
        <v>5100.4662653000005</v>
      </c>
      <c r="J591" s="46">
        <f t="shared" si="102"/>
        <v>6604.3862652999996</v>
      </c>
      <c r="K591" s="46">
        <f t="shared" si="103"/>
        <v>6604.3862652999996</v>
      </c>
      <c r="L591" s="46">
        <f t="shared" si="104"/>
        <v>6229.1462652999999</v>
      </c>
      <c r="M591" s="46">
        <f t="shared" si="105"/>
        <v>7773.1162653000001</v>
      </c>
      <c r="N591" s="46">
        <f t="shared" si="106"/>
        <v>7773.1162653000001</v>
      </c>
      <c r="O591" s="46">
        <f t="shared" si="107"/>
        <v>7397.8762653000003</v>
      </c>
      <c r="P591" s="46">
        <f>'Данные ком.оператора'!C588</f>
        <v>2056.73704838</v>
      </c>
    </row>
    <row r="592" spans="2:16" ht="15.75" x14ac:dyDescent="0.25">
      <c r="B592" s="34" t="str">
        <f>'Данные ком.оператора'!A589</f>
        <v>23.02.2024</v>
      </c>
      <c r="C592" s="6">
        <v>23</v>
      </c>
      <c r="D592" s="46">
        <f t="shared" si="96"/>
        <v>4719.5120173399991</v>
      </c>
      <c r="E592" s="46">
        <f t="shared" si="97"/>
        <v>4719.5120173399991</v>
      </c>
      <c r="F592" s="46">
        <f t="shared" si="98"/>
        <v>4344.2720173399994</v>
      </c>
      <c r="G592" s="46">
        <f t="shared" si="99"/>
        <v>5463.84201734</v>
      </c>
      <c r="H592" s="46">
        <f t="shared" si="100"/>
        <v>5463.84201734</v>
      </c>
      <c r="I592" s="46">
        <f t="shared" si="101"/>
        <v>5088.6020173400002</v>
      </c>
      <c r="J592" s="46">
        <f t="shared" si="102"/>
        <v>6592.5220173399994</v>
      </c>
      <c r="K592" s="46">
        <f t="shared" si="103"/>
        <v>6592.5220173399994</v>
      </c>
      <c r="L592" s="46">
        <f t="shared" si="104"/>
        <v>6217.2820173399996</v>
      </c>
      <c r="M592" s="46">
        <f t="shared" si="105"/>
        <v>7761.2520173399998</v>
      </c>
      <c r="N592" s="46">
        <f t="shared" si="106"/>
        <v>7761.2520173399998</v>
      </c>
      <c r="O592" s="46">
        <f t="shared" si="107"/>
        <v>7386.0120173400001</v>
      </c>
      <c r="P592" s="46">
        <f>'Данные ком.оператора'!C589</f>
        <v>2044.87280042</v>
      </c>
    </row>
    <row r="593" spans="2:16" ht="15.75" x14ac:dyDescent="0.25">
      <c r="B593" s="34" t="str">
        <f>'Данные ком.оператора'!A590</f>
        <v>23.02.2024</v>
      </c>
      <c r="C593" s="6">
        <v>24</v>
      </c>
      <c r="D593" s="46">
        <f t="shared" si="96"/>
        <v>4714.9734555099994</v>
      </c>
      <c r="E593" s="46">
        <f t="shared" si="97"/>
        <v>4714.9734555099994</v>
      </c>
      <c r="F593" s="46">
        <f t="shared" si="98"/>
        <v>4339.7334555099997</v>
      </c>
      <c r="G593" s="46">
        <f t="shared" si="99"/>
        <v>5459.3034555099994</v>
      </c>
      <c r="H593" s="46">
        <f t="shared" si="100"/>
        <v>5459.3034555099994</v>
      </c>
      <c r="I593" s="46">
        <f t="shared" si="101"/>
        <v>5084.0634555099996</v>
      </c>
      <c r="J593" s="46">
        <f t="shared" si="102"/>
        <v>6587.9834555099997</v>
      </c>
      <c r="K593" s="46">
        <f t="shared" si="103"/>
        <v>6587.9834555099997</v>
      </c>
      <c r="L593" s="46">
        <f t="shared" si="104"/>
        <v>6212.7434555099999</v>
      </c>
      <c r="M593" s="46">
        <f t="shared" si="105"/>
        <v>7756.7134555099992</v>
      </c>
      <c r="N593" s="46">
        <f t="shared" si="106"/>
        <v>7756.7134555099992</v>
      </c>
      <c r="O593" s="46">
        <f t="shared" si="107"/>
        <v>7381.4734555099994</v>
      </c>
      <c r="P593" s="46">
        <f>'Данные ком.оператора'!C590</f>
        <v>2040.33423859</v>
      </c>
    </row>
    <row r="594" spans="2:16" ht="15.75" x14ac:dyDescent="0.25">
      <c r="B594" s="34" t="str">
        <f>'Данные ком.оператора'!A591</f>
        <v>24.02.2024</v>
      </c>
      <c r="C594" s="6">
        <v>1</v>
      </c>
      <c r="D594" s="46">
        <f t="shared" si="96"/>
        <v>4719.5477201999993</v>
      </c>
      <c r="E594" s="46">
        <f t="shared" si="97"/>
        <v>4719.5477201999993</v>
      </c>
      <c r="F594" s="46">
        <f t="shared" si="98"/>
        <v>4344.3077201999995</v>
      </c>
      <c r="G594" s="46">
        <f t="shared" si="99"/>
        <v>5463.8777202000001</v>
      </c>
      <c r="H594" s="46">
        <f t="shared" si="100"/>
        <v>5463.8777202000001</v>
      </c>
      <c r="I594" s="46">
        <f t="shared" si="101"/>
        <v>5088.6377202000003</v>
      </c>
      <c r="J594" s="46">
        <f t="shared" si="102"/>
        <v>6592.5577201999995</v>
      </c>
      <c r="K594" s="46">
        <f t="shared" si="103"/>
        <v>6592.5577201999995</v>
      </c>
      <c r="L594" s="46">
        <f t="shared" si="104"/>
        <v>6217.3177201999997</v>
      </c>
      <c r="M594" s="46">
        <f t="shared" si="105"/>
        <v>7761.2877202</v>
      </c>
      <c r="N594" s="46">
        <f t="shared" si="106"/>
        <v>7761.2877202</v>
      </c>
      <c r="O594" s="46">
        <f t="shared" si="107"/>
        <v>7386.0477202000002</v>
      </c>
      <c r="P594" s="46">
        <f>'Данные ком.оператора'!C591</f>
        <v>2044.9085032800001</v>
      </c>
    </row>
    <row r="595" spans="2:16" ht="15.75" x14ac:dyDescent="0.25">
      <c r="B595" s="34" t="str">
        <f>'Данные ком.оператора'!A592</f>
        <v>24.02.2024</v>
      </c>
      <c r="C595" s="6">
        <v>2</v>
      </c>
      <c r="D595" s="46">
        <f t="shared" si="96"/>
        <v>4706.3308441099989</v>
      </c>
      <c r="E595" s="46">
        <f t="shared" si="97"/>
        <v>4706.3308441099989</v>
      </c>
      <c r="F595" s="46">
        <f t="shared" si="98"/>
        <v>4331.0908441099991</v>
      </c>
      <c r="G595" s="46">
        <f t="shared" si="99"/>
        <v>5450.6608441099997</v>
      </c>
      <c r="H595" s="46">
        <f t="shared" si="100"/>
        <v>5450.6608441099997</v>
      </c>
      <c r="I595" s="46">
        <f t="shared" si="101"/>
        <v>5075.42084411</v>
      </c>
      <c r="J595" s="46">
        <f t="shared" si="102"/>
        <v>6579.3408441099991</v>
      </c>
      <c r="K595" s="46">
        <f t="shared" si="103"/>
        <v>6579.3408441099991</v>
      </c>
      <c r="L595" s="46">
        <f t="shared" si="104"/>
        <v>6204.1008441099993</v>
      </c>
      <c r="M595" s="46">
        <f t="shared" si="105"/>
        <v>7748.0708441099996</v>
      </c>
      <c r="N595" s="46">
        <f t="shared" si="106"/>
        <v>7748.0708441099996</v>
      </c>
      <c r="O595" s="46">
        <f t="shared" si="107"/>
        <v>7372.8308441099998</v>
      </c>
      <c r="P595" s="46">
        <f>'Данные ком.оператора'!C592</f>
        <v>2031.69162719</v>
      </c>
    </row>
    <row r="596" spans="2:16" ht="15.75" x14ac:dyDescent="0.25">
      <c r="B596" s="34" t="str">
        <f>'Данные ком.оператора'!A593</f>
        <v>24.02.2024</v>
      </c>
      <c r="C596" s="6">
        <v>3</v>
      </c>
      <c r="D596" s="46">
        <f t="shared" si="96"/>
        <v>4715.4244890799991</v>
      </c>
      <c r="E596" s="46">
        <f t="shared" si="97"/>
        <v>4715.4244890799991</v>
      </c>
      <c r="F596" s="46">
        <f t="shared" si="98"/>
        <v>4340.1844890799994</v>
      </c>
      <c r="G596" s="46">
        <f t="shared" si="99"/>
        <v>5459.75448908</v>
      </c>
      <c r="H596" s="46">
        <f t="shared" si="100"/>
        <v>5459.75448908</v>
      </c>
      <c r="I596" s="46">
        <f t="shared" si="101"/>
        <v>5084.5144890800002</v>
      </c>
      <c r="J596" s="46">
        <f t="shared" si="102"/>
        <v>6588.4344890799994</v>
      </c>
      <c r="K596" s="46">
        <f t="shared" si="103"/>
        <v>6588.4344890799994</v>
      </c>
      <c r="L596" s="46">
        <f t="shared" si="104"/>
        <v>6213.1944890799996</v>
      </c>
      <c r="M596" s="46">
        <f t="shared" si="105"/>
        <v>7757.1644890799998</v>
      </c>
      <c r="N596" s="46">
        <f t="shared" si="106"/>
        <v>7757.1644890799998</v>
      </c>
      <c r="O596" s="46">
        <f t="shared" si="107"/>
        <v>7381.9244890800001</v>
      </c>
      <c r="P596" s="46">
        <f>'Данные ком.оператора'!C593</f>
        <v>2040.78527216</v>
      </c>
    </row>
    <row r="597" spans="2:16" ht="15.75" x14ac:dyDescent="0.25">
      <c r="B597" s="34" t="str">
        <f>'Данные ком.оператора'!A594</f>
        <v>24.02.2024</v>
      </c>
      <c r="C597" s="6">
        <v>4</v>
      </c>
      <c r="D597" s="46">
        <f t="shared" si="96"/>
        <v>4718.0902282399993</v>
      </c>
      <c r="E597" s="46">
        <f t="shared" si="97"/>
        <v>4718.0902282399993</v>
      </c>
      <c r="F597" s="46">
        <f t="shared" si="98"/>
        <v>4342.8502282399995</v>
      </c>
      <c r="G597" s="46">
        <f t="shared" si="99"/>
        <v>5462.4202282399992</v>
      </c>
      <c r="H597" s="46">
        <f t="shared" si="100"/>
        <v>5462.4202282399992</v>
      </c>
      <c r="I597" s="46">
        <f t="shared" si="101"/>
        <v>5087.1802282399995</v>
      </c>
      <c r="J597" s="46">
        <f t="shared" si="102"/>
        <v>6591.1002282399995</v>
      </c>
      <c r="K597" s="46">
        <f t="shared" si="103"/>
        <v>6591.1002282399995</v>
      </c>
      <c r="L597" s="46">
        <f t="shared" si="104"/>
        <v>6215.8602282399997</v>
      </c>
      <c r="M597" s="46">
        <f t="shared" si="105"/>
        <v>7759.8302282399991</v>
      </c>
      <c r="N597" s="46">
        <f t="shared" si="106"/>
        <v>7759.8302282399991</v>
      </c>
      <c r="O597" s="46">
        <f t="shared" si="107"/>
        <v>7384.5902282399993</v>
      </c>
      <c r="P597" s="46">
        <f>'Данные ком.оператора'!C594</f>
        <v>2043.4510113199999</v>
      </c>
    </row>
    <row r="598" spans="2:16" ht="15.75" x14ac:dyDescent="0.25">
      <c r="B598" s="34" t="str">
        <f>'Данные ком.оператора'!A595</f>
        <v>24.02.2024</v>
      </c>
      <c r="C598" s="6">
        <v>5</v>
      </c>
      <c r="D598" s="46">
        <f t="shared" si="96"/>
        <v>4729.3896057100001</v>
      </c>
      <c r="E598" s="46">
        <f t="shared" si="97"/>
        <v>4729.3896057100001</v>
      </c>
      <c r="F598" s="46">
        <f t="shared" si="98"/>
        <v>4354.1496057100003</v>
      </c>
      <c r="G598" s="46">
        <f t="shared" si="99"/>
        <v>5473.71960571</v>
      </c>
      <c r="H598" s="46">
        <f t="shared" si="100"/>
        <v>5473.71960571</v>
      </c>
      <c r="I598" s="46">
        <f t="shared" si="101"/>
        <v>5098.4796057100002</v>
      </c>
      <c r="J598" s="46">
        <f t="shared" si="102"/>
        <v>6602.3996057100003</v>
      </c>
      <c r="K598" s="46">
        <f t="shared" si="103"/>
        <v>6602.3996057100003</v>
      </c>
      <c r="L598" s="46">
        <f t="shared" si="104"/>
        <v>6227.1596057100005</v>
      </c>
      <c r="M598" s="46">
        <f t="shared" si="105"/>
        <v>7771.1296057099999</v>
      </c>
      <c r="N598" s="46">
        <f t="shared" si="106"/>
        <v>7771.1296057099999</v>
      </c>
      <c r="O598" s="46">
        <f t="shared" si="107"/>
        <v>7395.8896057100001</v>
      </c>
      <c r="P598" s="46">
        <f>'Данные ком.оператора'!C595</f>
        <v>2054.7503887900002</v>
      </c>
    </row>
    <row r="599" spans="2:16" ht="15.75" x14ac:dyDescent="0.25">
      <c r="B599" s="34" t="str">
        <f>'Данные ком.оператора'!A596</f>
        <v>24.02.2024</v>
      </c>
      <c r="C599" s="6">
        <v>6</v>
      </c>
      <c r="D599" s="46">
        <f t="shared" si="96"/>
        <v>4726.1129668999993</v>
      </c>
      <c r="E599" s="46">
        <f t="shared" si="97"/>
        <v>4726.1129668999993</v>
      </c>
      <c r="F599" s="46">
        <f t="shared" si="98"/>
        <v>4350.8729668999995</v>
      </c>
      <c r="G599" s="46">
        <f t="shared" si="99"/>
        <v>5470.4429668999992</v>
      </c>
      <c r="H599" s="46">
        <f t="shared" si="100"/>
        <v>5470.4429668999992</v>
      </c>
      <c r="I599" s="46">
        <f t="shared" si="101"/>
        <v>5095.2029668999994</v>
      </c>
      <c r="J599" s="46">
        <f t="shared" si="102"/>
        <v>6599.1229668999995</v>
      </c>
      <c r="K599" s="46">
        <f t="shared" si="103"/>
        <v>6599.1229668999995</v>
      </c>
      <c r="L599" s="46">
        <f t="shared" si="104"/>
        <v>6223.8829668999997</v>
      </c>
      <c r="M599" s="46">
        <f t="shared" si="105"/>
        <v>7767.852966899999</v>
      </c>
      <c r="N599" s="46">
        <f t="shared" si="106"/>
        <v>7767.852966899999</v>
      </c>
      <c r="O599" s="46">
        <f t="shared" si="107"/>
        <v>7392.6129668999993</v>
      </c>
      <c r="P599" s="46">
        <f>'Данные ком.оператора'!C596</f>
        <v>2051.4737499799999</v>
      </c>
    </row>
    <row r="600" spans="2:16" ht="15.75" x14ac:dyDescent="0.25">
      <c r="B600" s="34" t="str">
        <f>'Данные ком.оператора'!A597</f>
        <v>24.02.2024</v>
      </c>
      <c r="C600" s="6">
        <v>7</v>
      </c>
      <c r="D600" s="46">
        <f t="shared" si="96"/>
        <v>4739.8223282699992</v>
      </c>
      <c r="E600" s="46">
        <f t="shared" si="97"/>
        <v>4739.8223282699992</v>
      </c>
      <c r="F600" s="46">
        <f t="shared" si="98"/>
        <v>4364.5823282699994</v>
      </c>
      <c r="G600" s="46">
        <f t="shared" si="99"/>
        <v>5484.15232827</v>
      </c>
      <c r="H600" s="46">
        <f t="shared" si="100"/>
        <v>5484.15232827</v>
      </c>
      <c r="I600" s="46">
        <f t="shared" si="101"/>
        <v>5108.9123282700002</v>
      </c>
      <c r="J600" s="46">
        <f t="shared" si="102"/>
        <v>6612.8323282699994</v>
      </c>
      <c r="K600" s="46">
        <f t="shared" si="103"/>
        <v>6612.8323282699994</v>
      </c>
      <c r="L600" s="46">
        <f t="shared" si="104"/>
        <v>6237.5923282699996</v>
      </c>
      <c r="M600" s="46">
        <f t="shared" si="105"/>
        <v>7781.5623282699999</v>
      </c>
      <c r="N600" s="46">
        <f t="shared" si="106"/>
        <v>7781.5623282699999</v>
      </c>
      <c r="O600" s="46">
        <f t="shared" si="107"/>
        <v>7406.3223282700001</v>
      </c>
      <c r="P600" s="46">
        <f>'Данные ком.оператора'!C597</f>
        <v>2065.1831113500002</v>
      </c>
    </row>
    <row r="601" spans="2:16" ht="15.75" x14ac:dyDescent="0.25">
      <c r="B601" s="34" t="str">
        <f>'Данные ком.оператора'!A598</f>
        <v>24.02.2024</v>
      </c>
      <c r="C601" s="6">
        <v>8</v>
      </c>
      <c r="D601" s="46">
        <f t="shared" si="96"/>
        <v>4730.1989109999995</v>
      </c>
      <c r="E601" s="46">
        <f t="shared" si="97"/>
        <v>4730.1989109999995</v>
      </c>
      <c r="F601" s="46">
        <f t="shared" si="98"/>
        <v>4354.9589109999997</v>
      </c>
      <c r="G601" s="46">
        <f t="shared" si="99"/>
        <v>5474.5289110000003</v>
      </c>
      <c r="H601" s="46">
        <f t="shared" si="100"/>
        <v>5474.5289110000003</v>
      </c>
      <c r="I601" s="46">
        <f t="shared" si="101"/>
        <v>5099.2889110000006</v>
      </c>
      <c r="J601" s="46">
        <f t="shared" si="102"/>
        <v>6603.2089109999997</v>
      </c>
      <c r="K601" s="46">
        <f t="shared" si="103"/>
        <v>6603.2089109999997</v>
      </c>
      <c r="L601" s="46">
        <f t="shared" si="104"/>
        <v>6227.9689109999999</v>
      </c>
      <c r="M601" s="46">
        <f t="shared" si="105"/>
        <v>7771.9389110000002</v>
      </c>
      <c r="N601" s="46">
        <f t="shared" si="106"/>
        <v>7771.9389110000002</v>
      </c>
      <c r="O601" s="46">
        <f t="shared" si="107"/>
        <v>7396.6989110000004</v>
      </c>
      <c r="P601" s="46">
        <f>'Данные ком.оператора'!C598</f>
        <v>2055.5596940800001</v>
      </c>
    </row>
    <row r="602" spans="2:16" ht="15.75" x14ac:dyDescent="0.25">
      <c r="B602" s="34" t="str">
        <f>'Данные ком.оператора'!A599</f>
        <v>24.02.2024</v>
      </c>
      <c r="C602" s="6">
        <v>9</v>
      </c>
      <c r="D602" s="46">
        <f t="shared" si="96"/>
        <v>4750.1748014699997</v>
      </c>
      <c r="E602" s="46">
        <f t="shared" si="97"/>
        <v>4750.1748014699997</v>
      </c>
      <c r="F602" s="46">
        <f t="shared" si="98"/>
        <v>4374.9348014699999</v>
      </c>
      <c r="G602" s="46">
        <f t="shared" si="99"/>
        <v>5494.5048014699996</v>
      </c>
      <c r="H602" s="46">
        <f t="shared" si="100"/>
        <v>5494.5048014699996</v>
      </c>
      <c r="I602" s="46">
        <f t="shared" si="101"/>
        <v>5119.2648014699998</v>
      </c>
      <c r="J602" s="46">
        <f t="shared" si="102"/>
        <v>6623.1848014699999</v>
      </c>
      <c r="K602" s="46">
        <f t="shared" si="103"/>
        <v>6623.1848014699999</v>
      </c>
      <c r="L602" s="46">
        <f t="shared" si="104"/>
        <v>6247.9448014700001</v>
      </c>
      <c r="M602" s="46">
        <f t="shared" si="105"/>
        <v>7791.9148014699995</v>
      </c>
      <c r="N602" s="46">
        <f t="shared" si="106"/>
        <v>7791.9148014699995</v>
      </c>
      <c r="O602" s="46">
        <f t="shared" si="107"/>
        <v>7416.6748014699997</v>
      </c>
      <c r="P602" s="46">
        <f>'Данные ком.оператора'!C599</f>
        <v>2075.5355845499998</v>
      </c>
    </row>
    <row r="603" spans="2:16" ht="15.75" x14ac:dyDescent="0.25">
      <c r="B603" s="34" t="str">
        <f>'Данные ком.оператора'!A600</f>
        <v>24.02.2024</v>
      </c>
      <c r="C603" s="6">
        <v>10</v>
      </c>
      <c r="D603" s="46">
        <f t="shared" si="96"/>
        <v>4759.7134108299988</v>
      </c>
      <c r="E603" s="46">
        <f t="shared" si="97"/>
        <v>4759.7134108299988</v>
      </c>
      <c r="F603" s="46">
        <f t="shared" si="98"/>
        <v>4384.473410829999</v>
      </c>
      <c r="G603" s="46">
        <f t="shared" si="99"/>
        <v>5504.0434108299996</v>
      </c>
      <c r="H603" s="46">
        <f t="shared" si="100"/>
        <v>5504.0434108299996</v>
      </c>
      <c r="I603" s="46">
        <f t="shared" si="101"/>
        <v>5128.8034108299998</v>
      </c>
      <c r="J603" s="46">
        <f t="shared" si="102"/>
        <v>6632.723410829999</v>
      </c>
      <c r="K603" s="46">
        <f t="shared" si="103"/>
        <v>6632.723410829999</v>
      </c>
      <c r="L603" s="46">
        <f t="shared" si="104"/>
        <v>6257.4834108299992</v>
      </c>
      <c r="M603" s="46">
        <f t="shared" si="105"/>
        <v>7801.4534108299995</v>
      </c>
      <c r="N603" s="46">
        <f t="shared" si="106"/>
        <v>7801.4534108299995</v>
      </c>
      <c r="O603" s="46">
        <f t="shared" si="107"/>
        <v>7426.2134108299997</v>
      </c>
      <c r="P603" s="46">
        <f>'Данные ком.оператора'!C600</f>
        <v>2085.0741939099998</v>
      </c>
    </row>
    <row r="604" spans="2:16" ht="15.75" x14ac:dyDescent="0.25">
      <c r="B604" s="34" t="str">
        <f>'Данные ком.оператора'!A601</f>
        <v>24.02.2024</v>
      </c>
      <c r="C604" s="6">
        <v>11</v>
      </c>
      <c r="D604" s="46">
        <f t="shared" si="96"/>
        <v>4787.2481097199989</v>
      </c>
      <c r="E604" s="46">
        <f t="shared" si="97"/>
        <v>4787.2481097199989</v>
      </c>
      <c r="F604" s="46">
        <f t="shared" si="98"/>
        <v>4412.0081097199991</v>
      </c>
      <c r="G604" s="46">
        <f t="shared" si="99"/>
        <v>5531.5781097199997</v>
      </c>
      <c r="H604" s="46">
        <f t="shared" si="100"/>
        <v>5531.5781097199997</v>
      </c>
      <c r="I604" s="46">
        <f t="shared" si="101"/>
        <v>5156.3381097199999</v>
      </c>
      <c r="J604" s="46">
        <f t="shared" si="102"/>
        <v>6660.2581097199991</v>
      </c>
      <c r="K604" s="46">
        <f t="shared" si="103"/>
        <v>6660.2581097199991</v>
      </c>
      <c r="L604" s="46">
        <f t="shared" si="104"/>
        <v>6285.0181097199993</v>
      </c>
      <c r="M604" s="46">
        <f t="shared" si="105"/>
        <v>7828.9881097199996</v>
      </c>
      <c r="N604" s="46">
        <f t="shared" si="106"/>
        <v>7828.9881097199996</v>
      </c>
      <c r="O604" s="46">
        <f t="shared" si="107"/>
        <v>7453.7481097199998</v>
      </c>
      <c r="P604" s="46">
        <f>'Данные ком.оператора'!C601</f>
        <v>2112.6088927999999</v>
      </c>
    </row>
    <row r="605" spans="2:16" ht="15.75" x14ac:dyDescent="0.25">
      <c r="B605" s="34" t="str">
        <f>'Данные ком.оператора'!A602</f>
        <v>24.02.2024</v>
      </c>
      <c r="C605" s="6">
        <v>12</v>
      </c>
      <c r="D605" s="46">
        <f t="shared" si="96"/>
        <v>4791.8674210499994</v>
      </c>
      <c r="E605" s="46">
        <f t="shared" si="97"/>
        <v>4791.8674210499994</v>
      </c>
      <c r="F605" s="46">
        <f t="shared" si="98"/>
        <v>4416.6274210499996</v>
      </c>
      <c r="G605" s="46">
        <f t="shared" si="99"/>
        <v>5536.1974210500002</v>
      </c>
      <c r="H605" s="46">
        <f t="shared" si="100"/>
        <v>5536.1974210500002</v>
      </c>
      <c r="I605" s="46">
        <f t="shared" si="101"/>
        <v>5160.9574210500004</v>
      </c>
      <c r="J605" s="46">
        <f t="shared" si="102"/>
        <v>6664.8774210499996</v>
      </c>
      <c r="K605" s="46">
        <f t="shared" si="103"/>
        <v>6664.8774210499996</v>
      </c>
      <c r="L605" s="46">
        <f t="shared" si="104"/>
        <v>6289.6374210499998</v>
      </c>
      <c r="M605" s="46">
        <f t="shared" si="105"/>
        <v>7833.6074210500001</v>
      </c>
      <c r="N605" s="46">
        <f t="shared" si="106"/>
        <v>7833.6074210500001</v>
      </c>
      <c r="O605" s="46">
        <f t="shared" si="107"/>
        <v>7458.3674210500003</v>
      </c>
      <c r="P605" s="46">
        <f>'Данные ком.оператора'!C602</f>
        <v>2117.22820413</v>
      </c>
    </row>
    <row r="606" spans="2:16" ht="15.75" x14ac:dyDescent="0.25">
      <c r="B606" s="34" t="str">
        <f>'Данные ком.оператора'!A603</f>
        <v>24.02.2024</v>
      </c>
      <c r="C606" s="6">
        <v>13</v>
      </c>
      <c r="D606" s="46">
        <f t="shared" si="96"/>
        <v>4783.7422101099992</v>
      </c>
      <c r="E606" s="46">
        <f t="shared" si="97"/>
        <v>4783.7422101099992</v>
      </c>
      <c r="F606" s="46">
        <f t="shared" si="98"/>
        <v>4408.5022101099994</v>
      </c>
      <c r="G606" s="46">
        <f t="shared" si="99"/>
        <v>5528.0722101099991</v>
      </c>
      <c r="H606" s="46">
        <f t="shared" si="100"/>
        <v>5528.0722101099991</v>
      </c>
      <c r="I606" s="46">
        <f t="shared" si="101"/>
        <v>5152.8322101099993</v>
      </c>
      <c r="J606" s="46">
        <f t="shared" si="102"/>
        <v>6656.7522101099994</v>
      </c>
      <c r="K606" s="46">
        <f t="shared" si="103"/>
        <v>6656.7522101099994</v>
      </c>
      <c r="L606" s="46">
        <f t="shared" si="104"/>
        <v>6281.5122101099996</v>
      </c>
      <c r="M606" s="46">
        <f t="shared" si="105"/>
        <v>7825.482210109999</v>
      </c>
      <c r="N606" s="46">
        <f t="shared" si="106"/>
        <v>7825.482210109999</v>
      </c>
      <c r="O606" s="46">
        <f t="shared" si="107"/>
        <v>7450.2422101099992</v>
      </c>
      <c r="P606" s="46">
        <f>'Данные ком.оператора'!C603</f>
        <v>2109.1029931899998</v>
      </c>
    </row>
    <row r="607" spans="2:16" ht="15.75" x14ac:dyDescent="0.25">
      <c r="B607" s="34" t="str">
        <f>'Данные ком.оператора'!A604</f>
        <v>24.02.2024</v>
      </c>
      <c r="C607" s="6">
        <v>14</v>
      </c>
      <c r="D607" s="46">
        <f t="shared" si="96"/>
        <v>4785.4591907699996</v>
      </c>
      <c r="E607" s="46">
        <f t="shared" si="97"/>
        <v>4785.4591907699996</v>
      </c>
      <c r="F607" s="46">
        <f t="shared" si="98"/>
        <v>4410.2191907699998</v>
      </c>
      <c r="G607" s="46">
        <f t="shared" si="99"/>
        <v>5529.7891907700005</v>
      </c>
      <c r="H607" s="46">
        <f t="shared" si="100"/>
        <v>5529.7891907700005</v>
      </c>
      <c r="I607" s="46">
        <f t="shared" si="101"/>
        <v>5154.5491907700007</v>
      </c>
      <c r="J607" s="46">
        <f t="shared" si="102"/>
        <v>6658.4691907699998</v>
      </c>
      <c r="K607" s="46">
        <f t="shared" si="103"/>
        <v>6658.4691907699998</v>
      </c>
      <c r="L607" s="46">
        <f t="shared" si="104"/>
        <v>6283.2291907700001</v>
      </c>
      <c r="M607" s="46">
        <f t="shared" si="105"/>
        <v>7827.1991907700003</v>
      </c>
      <c r="N607" s="46">
        <f t="shared" si="106"/>
        <v>7827.1991907700003</v>
      </c>
      <c r="O607" s="46">
        <f t="shared" si="107"/>
        <v>7451.9591907700005</v>
      </c>
      <c r="P607" s="46">
        <f>'Данные ком.оператора'!C604</f>
        <v>2110.8199738500002</v>
      </c>
    </row>
    <row r="608" spans="2:16" ht="15.75" x14ac:dyDescent="0.25">
      <c r="B608" s="34" t="str">
        <f>'Данные ком.оператора'!A605</f>
        <v>24.02.2024</v>
      </c>
      <c r="C608" s="6">
        <v>15</v>
      </c>
      <c r="D608" s="46">
        <f t="shared" si="96"/>
        <v>4768.6502851199994</v>
      </c>
      <c r="E608" s="46">
        <f t="shared" si="97"/>
        <v>4768.6502851199994</v>
      </c>
      <c r="F608" s="46">
        <f t="shared" si="98"/>
        <v>4393.4102851199996</v>
      </c>
      <c r="G608" s="46">
        <f t="shared" si="99"/>
        <v>5512.9802851199993</v>
      </c>
      <c r="H608" s="46">
        <f t="shared" si="100"/>
        <v>5512.9802851199993</v>
      </c>
      <c r="I608" s="46">
        <f t="shared" si="101"/>
        <v>5137.7402851199995</v>
      </c>
      <c r="J608" s="46">
        <f t="shared" si="102"/>
        <v>6641.6602851199996</v>
      </c>
      <c r="K608" s="46">
        <f t="shared" si="103"/>
        <v>6641.6602851199996</v>
      </c>
      <c r="L608" s="46">
        <f t="shared" si="104"/>
        <v>6266.4202851199998</v>
      </c>
      <c r="M608" s="46">
        <f t="shared" si="105"/>
        <v>7810.3902851199991</v>
      </c>
      <c r="N608" s="46">
        <f t="shared" si="106"/>
        <v>7810.3902851199991</v>
      </c>
      <c r="O608" s="46">
        <f t="shared" si="107"/>
        <v>7435.1502851199994</v>
      </c>
      <c r="P608" s="46">
        <f>'Данные ком.оператора'!C605</f>
        <v>2094.0110682</v>
      </c>
    </row>
    <row r="609" spans="2:16" ht="15.75" x14ac:dyDescent="0.25">
      <c r="B609" s="34" t="str">
        <f>'Данные ком.оператора'!A606</f>
        <v>24.02.2024</v>
      </c>
      <c r="C609" s="6">
        <v>16</v>
      </c>
      <c r="D609" s="46">
        <f t="shared" si="96"/>
        <v>4757.0319403499989</v>
      </c>
      <c r="E609" s="46">
        <f t="shared" si="97"/>
        <v>4757.0319403499989</v>
      </c>
      <c r="F609" s="46">
        <f t="shared" si="98"/>
        <v>4381.7919403499991</v>
      </c>
      <c r="G609" s="46">
        <f t="shared" si="99"/>
        <v>5501.3619403499997</v>
      </c>
      <c r="H609" s="46">
        <f t="shared" si="100"/>
        <v>5501.3619403499997</v>
      </c>
      <c r="I609" s="46">
        <f t="shared" si="101"/>
        <v>5126.1219403499999</v>
      </c>
      <c r="J609" s="46">
        <f t="shared" si="102"/>
        <v>6630.0419403499991</v>
      </c>
      <c r="K609" s="46">
        <f t="shared" si="103"/>
        <v>6630.0419403499991</v>
      </c>
      <c r="L609" s="46">
        <f t="shared" si="104"/>
        <v>6254.8019403499993</v>
      </c>
      <c r="M609" s="46">
        <f t="shared" si="105"/>
        <v>7798.7719403499996</v>
      </c>
      <c r="N609" s="46">
        <f t="shared" si="106"/>
        <v>7798.7719403499996</v>
      </c>
      <c r="O609" s="46">
        <f t="shared" si="107"/>
        <v>7423.5319403499998</v>
      </c>
      <c r="P609" s="46">
        <f>'Данные ком.оператора'!C606</f>
        <v>2082.3927234299999</v>
      </c>
    </row>
    <row r="610" spans="2:16" ht="15.75" x14ac:dyDescent="0.25">
      <c r="B610" s="34" t="str">
        <f>'Данные ком.оператора'!A607</f>
        <v>24.02.2024</v>
      </c>
      <c r="C610" s="6">
        <v>17</v>
      </c>
      <c r="D610" s="46">
        <f t="shared" si="96"/>
        <v>4759.9153828499993</v>
      </c>
      <c r="E610" s="46">
        <f t="shared" si="97"/>
        <v>4759.9153828499993</v>
      </c>
      <c r="F610" s="46">
        <f t="shared" si="98"/>
        <v>4384.6753828499996</v>
      </c>
      <c r="G610" s="46">
        <f t="shared" si="99"/>
        <v>5504.2453828499993</v>
      </c>
      <c r="H610" s="46">
        <f t="shared" si="100"/>
        <v>5504.2453828499993</v>
      </c>
      <c r="I610" s="46">
        <f t="shared" si="101"/>
        <v>5129.0053828499995</v>
      </c>
      <c r="J610" s="46">
        <f t="shared" si="102"/>
        <v>6632.9253828499996</v>
      </c>
      <c r="K610" s="46">
        <f t="shared" si="103"/>
        <v>6632.9253828499996</v>
      </c>
      <c r="L610" s="46">
        <f t="shared" si="104"/>
        <v>6257.6853828499998</v>
      </c>
      <c r="M610" s="46">
        <f t="shared" si="105"/>
        <v>7801.6553828499991</v>
      </c>
      <c r="N610" s="46">
        <f t="shared" si="106"/>
        <v>7801.6553828499991</v>
      </c>
      <c r="O610" s="46">
        <f t="shared" si="107"/>
        <v>7426.4153828499993</v>
      </c>
      <c r="P610" s="46">
        <f>'Данные ком.оператора'!C607</f>
        <v>2085.2761659299999</v>
      </c>
    </row>
    <row r="611" spans="2:16" ht="15.75" x14ac:dyDescent="0.25">
      <c r="B611" s="34" t="str">
        <f>'Данные ком.оператора'!A608</f>
        <v>24.02.2024</v>
      </c>
      <c r="C611" s="6">
        <v>18</v>
      </c>
      <c r="D611" s="46">
        <f t="shared" si="96"/>
        <v>4767.1637689699992</v>
      </c>
      <c r="E611" s="46">
        <f t="shared" si="97"/>
        <v>4767.1637689699992</v>
      </c>
      <c r="F611" s="46">
        <f t="shared" si="98"/>
        <v>4391.9237689699994</v>
      </c>
      <c r="G611" s="46">
        <f t="shared" si="99"/>
        <v>5511.4937689699991</v>
      </c>
      <c r="H611" s="46">
        <f t="shared" si="100"/>
        <v>5511.4937689699991</v>
      </c>
      <c r="I611" s="46">
        <f t="shared" si="101"/>
        <v>5136.2537689699993</v>
      </c>
      <c r="J611" s="46">
        <f t="shared" si="102"/>
        <v>6640.1737689699994</v>
      </c>
      <c r="K611" s="46">
        <f t="shared" si="103"/>
        <v>6640.1737689699994</v>
      </c>
      <c r="L611" s="46">
        <f t="shared" si="104"/>
        <v>6264.9337689699996</v>
      </c>
      <c r="M611" s="46">
        <f t="shared" si="105"/>
        <v>7808.903768969999</v>
      </c>
      <c r="N611" s="46">
        <f t="shared" si="106"/>
        <v>7808.903768969999</v>
      </c>
      <c r="O611" s="46">
        <f t="shared" si="107"/>
        <v>7433.6637689699992</v>
      </c>
      <c r="P611" s="46">
        <f>'Данные ком.оператора'!C608</f>
        <v>2092.5245520499998</v>
      </c>
    </row>
    <row r="612" spans="2:16" ht="15.75" x14ac:dyDescent="0.25">
      <c r="B612" s="34" t="str">
        <f>'Данные ком.оператора'!A609</f>
        <v>24.02.2024</v>
      </c>
      <c r="C612" s="6">
        <v>19</v>
      </c>
      <c r="D612" s="46">
        <f t="shared" si="96"/>
        <v>4790.531276069999</v>
      </c>
      <c r="E612" s="46">
        <f t="shared" si="97"/>
        <v>4790.531276069999</v>
      </c>
      <c r="F612" s="46">
        <f t="shared" si="98"/>
        <v>4415.2912760699992</v>
      </c>
      <c r="G612" s="46">
        <f t="shared" si="99"/>
        <v>5534.8612760699998</v>
      </c>
      <c r="H612" s="46">
        <f t="shared" si="100"/>
        <v>5534.8612760699998</v>
      </c>
      <c r="I612" s="46">
        <f t="shared" si="101"/>
        <v>5159.62127607</v>
      </c>
      <c r="J612" s="46">
        <f t="shared" si="102"/>
        <v>6663.5412760699992</v>
      </c>
      <c r="K612" s="46">
        <f t="shared" si="103"/>
        <v>6663.5412760699992</v>
      </c>
      <c r="L612" s="46">
        <f t="shared" si="104"/>
        <v>6288.3012760699994</v>
      </c>
      <c r="M612" s="46">
        <f t="shared" si="105"/>
        <v>7832.2712760699997</v>
      </c>
      <c r="N612" s="46">
        <f t="shared" si="106"/>
        <v>7832.2712760699997</v>
      </c>
      <c r="O612" s="46">
        <f t="shared" si="107"/>
        <v>7457.0312760699999</v>
      </c>
      <c r="P612" s="46">
        <f>'Данные ком.оператора'!C609</f>
        <v>2115.89205915</v>
      </c>
    </row>
    <row r="613" spans="2:16" ht="15.75" x14ac:dyDescent="0.25">
      <c r="B613" s="34" t="str">
        <f>'Данные ком.оператора'!A610</f>
        <v>24.02.2024</v>
      </c>
      <c r="C613" s="6">
        <v>20</v>
      </c>
      <c r="D613" s="46">
        <f t="shared" si="96"/>
        <v>4792.6058518799991</v>
      </c>
      <c r="E613" s="46">
        <f t="shared" si="97"/>
        <v>4792.6058518799991</v>
      </c>
      <c r="F613" s="46">
        <f t="shared" si="98"/>
        <v>4417.3658518799994</v>
      </c>
      <c r="G613" s="46">
        <f t="shared" si="99"/>
        <v>5536.93585188</v>
      </c>
      <c r="H613" s="46">
        <f t="shared" si="100"/>
        <v>5536.93585188</v>
      </c>
      <c r="I613" s="46">
        <f t="shared" si="101"/>
        <v>5161.6958518800002</v>
      </c>
      <c r="J613" s="46">
        <f t="shared" si="102"/>
        <v>6665.6158518799994</v>
      </c>
      <c r="K613" s="46">
        <f t="shared" si="103"/>
        <v>6665.6158518799994</v>
      </c>
      <c r="L613" s="46">
        <f t="shared" si="104"/>
        <v>6290.3758518799996</v>
      </c>
      <c r="M613" s="46">
        <f t="shared" si="105"/>
        <v>7834.3458518799998</v>
      </c>
      <c r="N613" s="46">
        <f t="shared" si="106"/>
        <v>7834.3458518799998</v>
      </c>
      <c r="O613" s="46">
        <f t="shared" si="107"/>
        <v>7459.10585188</v>
      </c>
      <c r="P613" s="46">
        <f>'Данные ком.оператора'!C610</f>
        <v>2117.9666349600002</v>
      </c>
    </row>
    <row r="614" spans="2:16" ht="15.75" x14ac:dyDescent="0.25">
      <c r="B614" s="34" t="str">
        <f>'Данные ком.оператора'!A611</f>
        <v>24.02.2024</v>
      </c>
      <c r="C614" s="6">
        <v>21</v>
      </c>
      <c r="D614" s="46">
        <f t="shared" si="96"/>
        <v>4783.010656039999</v>
      </c>
      <c r="E614" s="46">
        <f t="shared" si="97"/>
        <v>4783.010656039999</v>
      </c>
      <c r="F614" s="46">
        <f t="shared" si="98"/>
        <v>4407.7706560399993</v>
      </c>
      <c r="G614" s="46">
        <f t="shared" si="99"/>
        <v>5527.3406560399999</v>
      </c>
      <c r="H614" s="46">
        <f t="shared" si="100"/>
        <v>5527.3406560399999</v>
      </c>
      <c r="I614" s="46">
        <f t="shared" si="101"/>
        <v>5152.1006560400001</v>
      </c>
      <c r="J614" s="46">
        <f t="shared" si="102"/>
        <v>6656.0206560399993</v>
      </c>
      <c r="K614" s="46">
        <f t="shared" si="103"/>
        <v>6656.0206560399993</v>
      </c>
      <c r="L614" s="46">
        <f t="shared" si="104"/>
        <v>6280.7806560399995</v>
      </c>
      <c r="M614" s="46">
        <f t="shared" si="105"/>
        <v>7824.7506560399997</v>
      </c>
      <c r="N614" s="46">
        <f t="shared" si="106"/>
        <v>7824.7506560399997</v>
      </c>
      <c r="O614" s="46">
        <f t="shared" si="107"/>
        <v>7449.51065604</v>
      </c>
      <c r="P614" s="46">
        <f>'Данные ком.оператора'!C611</f>
        <v>2108.3714391200001</v>
      </c>
    </row>
    <row r="615" spans="2:16" ht="15.75" x14ac:dyDescent="0.25">
      <c r="B615" s="34" t="str">
        <f>'Данные ком.оператора'!A612</f>
        <v>24.02.2024</v>
      </c>
      <c r="C615" s="6">
        <v>22</v>
      </c>
      <c r="D615" s="46">
        <f t="shared" si="96"/>
        <v>4761.8593048499997</v>
      </c>
      <c r="E615" s="46">
        <f t="shared" si="97"/>
        <v>4761.8593048499997</v>
      </c>
      <c r="F615" s="46">
        <f t="shared" si="98"/>
        <v>4386.6193048499999</v>
      </c>
      <c r="G615" s="46">
        <f t="shared" si="99"/>
        <v>5506.1893048499996</v>
      </c>
      <c r="H615" s="46">
        <f t="shared" si="100"/>
        <v>5506.1893048499996</v>
      </c>
      <c r="I615" s="46">
        <f t="shared" si="101"/>
        <v>5130.9493048499999</v>
      </c>
      <c r="J615" s="46">
        <f t="shared" si="102"/>
        <v>6634.8693048499999</v>
      </c>
      <c r="K615" s="46">
        <f t="shared" si="103"/>
        <v>6634.8693048499999</v>
      </c>
      <c r="L615" s="46">
        <f t="shared" si="104"/>
        <v>6259.6293048500002</v>
      </c>
      <c r="M615" s="46">
        <f t="shared" si="105"/>
        <v>7803.5993048499995</v>
      </c>
      <c r="N615" s="46">
        <f t="shared" si="106"/>
        <v>7803.5993048499995</v>
      </c>
      <c r="O615" s="46">
        <f t="shared" si="107"/>
        <v>7428.3593048499997</v>
      </c>
      <c r="P615" s="46">
        <f>'Данные ком.оператора'!C612</f>
        <v>2087.2200879299999</v>
      </c>
    </row>
    <row r="616" spans="2:16" ht="15.75" x14ac:dyDescent="0.25">
      <c r="B616" s="34" t="str">
        <f>'Данные ком.оператора'!A613</f>
        <v>24.02.2024</v>
      </c>
      <c r="C616" s="6">
        <v>23</v>
      </c>
      <c r="D616" s="46">
        <f t="shared" si="96"/>
        <v>4712.1880451099996</v>
      </c>
      <c r="E616" s="46">
        <f t="shared" si="97"/>
        <v>4712.1880451099996</v>
      </c>
      <c r="F616" s="46">
        <f t="shared" si="98"/>
        <v>4336.9480451099998</v>
      </c>
      <c r="G616" s="46">
        <f t="shared" si="99"/>
        <v>5456.5180451099995</v>
      </c>
      <c r="H616" s="46">
        <f t="shared" si="100"/>
        <v>5456.5180451099995</v>
      </c>
      <c r="I616" s="46">
        <f t="shared" si="101"/>
        <v>5081.2780451099998</v>
      </c>
      <c r="J616" s="46">
        <f t="shared" si="102"/>
        <v>6585.1980451099998</v>
      </c>
      <c r="K616" s="46">
        <f t="shared" si="103"/>
        <v>6585.1980451099998</v>
      </c>
      <c r="L616" s="46">
        <f t="shared" si="104"/>
        <v>6209.9580451100001</v>
      </c>
      <c r="M616" s="46">
        <f t="shared" si="105"/>
        <v>7753.9280451099994</v>
      </c>
      <c r="N616" s="46">
        <f t="shared" si="106"/>
        <v>7753.9280451099994</v>
      </c>
      <c r="O616" s="46">
        <f t="shared" si="107"/>
        <v>7378.6880451099996</v>
      </c>
      <c r="P616" s="46">
        <f>'Данные ком.оператора'!C613</f>
        <v>2037.54882819</v>
      </c>
    </row>
    <row r="617" spans="2:16" ht="15.75" x14ac:dyDescent="0.25">
      <c r="B617" s="34" t="str">
        <f>'Данные ком.оператора'!A614</f>
        <v>24.02.2024</v>
      </c>
      <c r="C617" s="6">
        <v>24</v>
      </c>
      <c r="D617" s="46">
        <f t="shared" si="96"/>
        <v>4652.2260426199991</v>
      </c>
      <c r="E617" s="46">
        <f t="shared" si="97"/>
        <v>4652.2260426199991</v>
      </c>
      <c r="F617" s="46">
        <f t="shared" si="98"/>
        <v>4276.9860426199994</v>
      </c>
      <c r="G617" s="46">
        <f t="shared" si="99"/>
        <v>5396.55604262</v>
      </c>
      <c r="H617" s="46">
        <f t="shared" si="100"/>
        <v>5396.55604262</v>
      </c>
      <c r="I617" s="46">
        <f t="shared" si="101"/>
        <v>5021.3160426200002</v>
      </c>
      <c r="J617" s="46">
        <f t="shared" si="102"/>
        <v>6525.2360426199994</v>
      </c>
      <c r="K617" s="46">
        <f t="shared" si="103"/>
        <v>6525.2360426199994</v>
      </c>
      <c r="L617" s="46">
        <f t="shared" si="104"/>
        <v>6149.9960426199996</v>
      </c>
      <c r="M617" s="46">
        <f t="shared" si="105"/>
        <v>7693.9660426199998</v>
      </c>
      <c r="N617" s="46">
        <f t="shared" si="106"/>
        <v>7693.9660426199998</v>
      </c>
      <c r="O617" s="46">
        <f t="shared" si="107"/>
        <v>7318.72604262</v>
      </c>
      <c r="P617" s="46">
        <f>'Данные ком.оператора'!C614</f>
        <v>1977.5868257</v>
      </c>
    </row>
    <row r="618" spans="2:16" ht="15.75" x14ac:dyDescent="0.25">
      <c r="B618" s="34" t="str">
        <f>'Данные ком.оператора'!A615</f>
        <v>25.02.2024</v>
      </c>
      <c r="C618" s="6">
        <v>1</v>
      </c>
      <c r="D618" s="46">
        <f t="shared" si="96"/>
        <v>4705.2509985399993</v>
      </c>
      <c r="E618" s="46">
        <f t="shared" si="97"/>
        <v>4705.2509985399993</v>
      </c>
      <c r="F618" s="46">
        <f t="shared" si="98"/>
        <v>4330.0109985399995</v>
      </c>
      <c r="G618" s="46">
        <f t="shared" si="99"/>
        <v>5449.5809985400001</v>
      </c>
      <c r="H618" s="46">
        <f t="shared" si="100"/>
        <v>5449.5809985400001</v>
      </c>
      <c r="I618" s="46">
        <f t="shared" si="101"/>
        <v>5074.3409985400003</v>
      </c>
      <c r="J618" s="46">
        <f t="shared" si="102"/>
        <v>6578.2609985399995</v>
      </c>
      <c r="K618" s="46">
        <f t="shared" si="103"/>
        <v>6578.2609985399995</v>
      </c>
      <c r="L618" s="46">
        <f t="shared" si="104"/>
        <v>6203.0209985399997</v>
      </c>
      <c r="M618" s="46">
        <f t="shared" si="105"/>
        <v>7746.99099854</v>
      </c>
      <c r="N618" s="46">
        <f t="shared" si="106"/>
        <v>7746.99099854</v>
      </c>
      <c r="O618" s="46">
        <f t="shared" si="107"/>
        <v>7371.7509985400002</v>
      </c>
      <c r="P618" s="46">
        <f>'Данные ком.оператора'!C615</f>
        <v>2030.6117816200001</v>
      </c>
    </row>
    <row r="619" spans="2:16" ht="15.75" x14ac:dyDescent="0.25">
      <c r="B619" s="34" t="str">
        <f>'Данные ком.оператора'!A616</f>
        <v>25.02.2024</v>
      </c>
      <c r="C619" s="6">
        <v>2</v>
      </c>
      <c r="D619" s="46">
        <f t="shared" ref="D619:D682" si="108">P619+$G$22+$G$28+$G$24</f>
        <v>4704.5306717699996</v>
      </c>
      <c r="E619" s="46">
        <f t="shared" ref="E619:E682" si="109">P619+$G$22+$H$28+$G$24</f>
        <v>4704.5306717699996</v>
      </c>
      <c r="F619" s="46">
        <f t="shared" ref="F619:F682" si="110">P619+$G$22+$I$28+$G$24</f>
        <v>4329.2906717699998</v>
      </c>
      <c r="G619" s="46">
        <f t="shared" ref="G619:G682" si="111">P619+$H$22+$G$24+$G$28</f>
        <v>5448.8606717699995</v>
      </c>
      <c r="H619" s="46">
        <f t="shared" ref="H619:H682" si="112">P619+$H$22+$G$24+$H$28</f>
        <v>5448.8606717699995</v>
      </c>
      <c r="I619" s="46">
        <f t="shared" ref="I619:I682" si="113">P619+$H$22+$G$24+$I$28</f>
        <v>5073.6206717699997</v>
      </c>
      <c r="J619" s="46">
        <f t="shared" ref="J619:J682" si="114">P619+$I$22+$G$24+$G$28</f>
        <v>6577.5406717699998</v>
      </c>
      <c r="K619" s="46">
        <f t="shared" ref="K619:K682" si="115">P619+$I$22+$G$24+$H$28</f>
        <v>6577.5406717699998</v>
      </c>
      <c r="L619" s="46">
        <f t="shared" ref="L619:L682" si="116">P619+$I$22+$G$24+$I$28</f>
        <v>6202.30067177</v>
      </c>
      <c r="M619" s="46">
        <f t="shared" ref="M619:M682" si="117">P619+$J$22+$G$24+$G$28</f>
        <v>7746.2706717699994</v>
      </c>
      <c r="N619" s="46">
        <f t="shared" ref="N619:N682" si="118">P619+$J$22+$G$24+$H$28</f>
        <v>7746.2706717699994</v>
      </c>
      <c r="O619" s="46">
        <f t="shared" ref="O619:O682" si="119">P619+$J$22+$G$24+$I$28</f>
        <v>7371.0306717699996</v>
      </c>
      <c r="P619" s="46">
        <f>'Данные ком.оператора'!C616</f>
        <v>2029.8914548499999</v>
      </c>
    </row>
    <row r="620" spans="2:16" ht="15.75" x14ac:dyDescent="0.25">
      <c r="B620" s="34" t="str">
        <f>'Данные ком.оператора'!A617</f>
        <v>25.02.2024</v>
      </c>
      <c r="C620" s="6">
        <v>3</v>
      </c>
      <c r="D620" s="46">
        <f t="shared" si="108"/>
        <v>4693.1009032899992</v>
      </c>
      <c r="E620" s="46">
        <f t="shared" si="109"/>
        <v>4693.1009032899992</v>
      </c>
      <c r="F620" s="46">
        <f t="shared" si="110"/>
        <v>4317.8609032899994</v>
      </c>
      <c r="G620" s="46">
        <f t="shared" si="111"/>
        <v>5437.4309032900001</v>
      </c>
      <c r="H620" s="46">
        <f t="shared" si="112"/>
        <v>5437.4309032900001</v>
      </c>
      <c r="I620" s="46">
        <f t="shared" si="113"/>
        <v>5062.1909032900003</v>
      </c>
      <c r="J620" s="46">
        <f t="shared" si="114"/>
        <v>6566.1109032899994</v>
      </c>
      <c r="K620" s="46">
        <f t="shared" si="115"/>
        <v>6566.1109032899994</v>
      </c>
      <c r="L620" s="46">
        <f t="shared" si="116"/>
        <v>6190.8709032899997</v>
      </c>
      <c r="M620" s="46">
        <f t="shared" si="117"/>
        <v>7734.8409032899999</v>
      </c>
      <c r="N620" s="46">
        <f t="shared" si="118"/>
        <v>7734.8409032899999</v>
      </c>
      <c r="O620" s="46">
        <f t="shared" si="119"/>
        <v>7359.6009032900001</v>
      </c>
      <c r="P620" s="46">
        <f>'Данные ком.оператора'!C617</f>
        <v>2018.4616863700001</v>
      </c>
    </row>
    <row r="621" spans="2:16" ht="15.75" x14ac:dyDescent="0.25">
      <c r="B621" s="34" t="str">
        <f>'Данные ком.оператора'!A618</f>
        <v>25.02.2024</v>
      </c>
      <c r="C621" s="6">
        <v>4</v>
      </c>
      <c r="D621" s="46">
        <f t="shared" si="108"/>
        <v>4745.8279680599999</v>
      </c>
      <c r="E621" s="46">
        <f t="shared" si="109"/>
        <v>4745.8279680599999</v>
      </c>
      <c r="F621" s="46">
        <f t="shared" si="110"/>
        <v>4370.5879680600001</v>
      </c>
      <c r="G621" s="46">
        <f t="shared" si="111"/>
        <v>5490.1579680599998</v>
      </c>
      <c r="H621" s="46">
        <f t="shared" si="112"/>
        <v>5490.1579680599998</v>
      </c>
      <c r="I621" s="46">
        <f t="shared" si="113"/>
        <v>5114.91796806</v>
      </c>
      <c r="J621" s="46">
        <f t="shared" si="114"/>
        <v>6618.8379680600001</v>
      </c>
      <c r="K621" s="46">
        <f t="shared" si="115"/>
        <v>6618.8379680600001</v>
      </c>
      <c r="L621" s="46">
        <f t="shared" si="116"/>
        <v>6243.5979680600003</v>
      </c>
      <c r="M621" s="46">
        <f t="shared" si="117"/>
        <v>7787.5679680599997</v>
      </c>
      <c r="N621" s="46">
        <f t="shared" si="118"/>
        <v>7787.5679680599997</v>
      </c>
      <c r="O621" s="46">
        <f t="shared" si="119"/>
        <v>7412.3279680599999</v>
      </c>
      <c r="P621" s="46">
        <f>'Данные ком.оператора'!C618</f>
        <v>2071.18875114</v>
      </c>
    </row>
    <row r="622" spans="2:16" ht="15.75" x14ac:dyDescent="0.25">
      <c r="B622" s="34" t="str">
        <f>'Данные ком.оператора'!A619</f>
        <v>25.02.2024</v>
      </c>
      <c r="C622" s="6">
        <v>5</v>
      </c>
      <c r="D622" s="46">
        <f t="shared" si="108"/>
        <v>4745.2160167199991</v>
      </c>
      <c r="E622" s="46">
        <f t="shared" si="109"/>
        <v>4745.2160167199991</v>
      </c>
      <c r="F622" s="46">
        <f t="shared" si="110"/>
        <v>4369.9760167199993</v>
      </c>
      <c r="G622" s="46">
        <f t="shared" si="111"/>
        <v>5489.5460167199999</v>
      </c>
      <c r="H622" s="46">
        <f t="shared" si="112"/>
        <v>5489.5460167199999</v>
      </c>
      <c r="I622" s="46">
        <f t="shared" si="113"/>
        <v>5114.3060167200001</v>
      </c>
      <c r="J622" s="46">
        <f t="shared" si="114"/>
        <v>6618.2260167199993</v>
      </c>
      <c r="K622" s="46">
        <f t="shared" si="115"/>
        <v>6618.2260167199993</v>
      </c>
      <c r="L622" s="46">
        <f t="shared" si="116"/>
        <v>6242.9860167199995</v>
      </c>
      <c r="M622" s="46">
        <f t="shared" si="117"/>
        <v>7786.9560167199998</v>
      </c>
      <c r="N622" s="46">
        <f t="shared" si="118"/>
        <v>7786.9560167199998</v>
      </c>
      <c r="O622" s="46">
        <f t="shared" si="119"/>
        <v>7411.71601672</v>
      </c>
      <c r="P622" s="46">
        <f>'Данные ком.оператора'!C619</f>
        <v>2070.5767998000001</v>
      </c>
    </row>
    <row r="623" spans="2:16" ht="15.75" x14ac:dyDescent="0.25">
      <c r="B623" s="34" t="str">
        <f>'Данные ком.оператора'!A620</f>
        <v>25.02.2024</v>
      </c>
      <c r="C623" s="6">
        <v>6</v>
      </c>
      <c r="D623" s="46">
        <f t="shared" si="108"/>
        <v>4737.2814666199993</v>
      </c>
      <c r="E623" s="46">
        <f t="shared" si="109"/>
        <v>4737.2814666199993</v>
      </c>
      <c r="F623" s="46">
        <f t="shared" si="110"/>
        <v>4362.0414666199995</v>
      </c>
      <c r="G623" s="46">
        <f t="shared" si="111"/>
        <v>5481.6114666200001</v>
      </c>
      <c r="H623" s="46">
        <f t="shared" si="112"/>
        <v>5481.6114666200001</v>
      </c>
      <c r="I623" s="46">
        <f t="shared" si="113"/>
        <v>5106.3714666200003</v>
      </c>
      <c r="J623" s="46">
        <f t="shared" si="114"/>
        <v>6610.2914666199995</v>
      </c>
      <c r="K623" s="46">
        <f t="shared" si="115"/>
        <v>6610.2914666199995</v>
      </c>
      <c r="L623" s="46">
        <f t="shared" si="116"/>
        <v>6235.0514666199997</v>
      </c>
      <c r="M623" s="46">
        <f t="shared" si="117"/>
        <v>7779.02146662</v>
      </c>
      <c r="N623" s="46">
        <f t="shared" si="118"/>
        <v>7779.02146662</v>
      </c>
      <c r="O623" s="46">
        <f t="shared" si="119"/>
        <v>7403.7814666200002</v>
      </c>
      <c r="P623" s="46">
        <f>'Данные ком.оператора'!C620</f>
        <v>2062.6422496999999</v>
      </c>
    </row>
    <row r="624" spans="2:16" ht="15.75" x14ac:dyDescent="0.25">
      <c r="B624" s="34" t="str">
        <f>'Данные ком.оператора'!A621</f>
        <v>25.02.2024</v>
      </c>
      <c r="C624" s="6">
        <v>7</v>
      </c>
      <c r="D624" s="46">
        <f t="shared" si="108"/>
        <v>4760.7182071199995</v>
      </c>
      <c r="E624" s="46">
        <f t="shared" si="109"/>
        <v>4760.7182071199995</v>
      </c>
      <c r="F624" s="46">
        <f t="shared" si="110"/>
        <v>4385.4782071199998</v>
      </c>
      <c r="G624" s="46">
        <f t="shared" si="111"/>
        <v>5505.0482071199995</v>
      </c>
      <c r="H624" s="46">
        <f t="shared" si="112"/>
        <v>5505.0482071199995</v>
      </c>
      <c r="I624" s="46">
        <f t="shared" si="113"/>
        <v>5129.8082071199997</v>
      </c>
      <c r="J624" s="46">
        <f t="shared" si="114"/>
        <v>6633.7282071199998</v>
      </c>
      <c r="K624" s="46">
        <f t="shared" si="115"/>
        <v>6633.7282071199998</v>
      </c>
      <c r="L624" s="46">
        <f t="shared" si="116"/>
        <v>6258.48820712</v>
      </c>
      <c r="M624" s="46">
        <f t="shared" si="117"/>
        <v>7802.4582071199993</v>
      </c>
      <c r="N624" s="46">
        <f t="shared" si="118"/>
        <v>7802.4582071199993</v>
      </c>
      <c r="O624" s="46">
        <f t="shared" si="119"/>
        <v>7427.2182071199995</v>
      </c>
      <c r="P624" s="46">
        <f>'Данные ком.оператора'!C621</f>
        <v>2086.0789902000001</v>
      </c>
    </row>
    <row r="625" spans="2:16" ht="15.75" x14ac:dyDescent="0.25">
      <c r="B625" s="34" t="str">
        <f>'Данные ком.оператора'!A622</f>
        <v>25.02.2024</v>
      </c>
      <c r="C625" s="6">
        <v>8</v>
      </c>
      <c r="D625" s="46">
        <f t="shared" si="108"/>
        <v>4745.7393605499992</v>
      </c>
      <c r="E625" s="46">
        <f t="shared" si="109"/>
        <v>4745.7393605499992</v>
      </c>
      <c r="F625" s="46">
        <f t="shared" si="110"/>
        <v>4370.4993605499994</v>
      </c>
      <c r="G625" s="46">
        <f t="shared" si="111"/>
        <v>5490.0693605499991</v>
      </c>
      <c r="H625" s="46">
        <f t="shared" si="112"/>
        <v>5490.0693605499991</v>
      </c>
      <c r="I625" s="46">
        <f t="shared" si="113"/>
        <v>5114.8293605499994</v>
      </c>
      <c r="J625" s="46">
        <f t="shared" si="114"/>
        <v>6618.7493605499994</v>
      </c>
      <c r="K625" s="46">
        <f t="shared" si="115"/>
        <v>6618.7493605499994</v>
      </c>
      <c r="L625" s="46">
        <f t="shared" si="116"/>
        <v>6243.5093605499997</v>
      </c>
      <c r="M625" s="46">
        <f t="shared" si="117"/>
        <v>7787.479360549999</v>
      </c>
      <c r="N625" s="46">
        <f t="shared" si="118"/>
        <v>7787.479360549999</v>
      </c>
      <c r="O625" s="46">
        <f t="shared" si="119"/>
        <v>7412.2393605499992</v>
      </c>
      <c r="P625" s="46">
        <f>'Данные ком.оператора'!C622</f>
        <v>2071.1001436299998</v>
      </c>
    </row>
    <row r="626" spans="2:16" ht="15.75" x14ac:dyDescent="0.25">
      <c r="B626" s="34" t="str">
        <f>'Данные ком.оператора'!A623</f>
        <v>25.02.2024</v>
      </c>
      <c r="C626" s="6">
        <v>9</v>
      </c>
      <c r="D626" s="46">
        <f t="shared" si="108"/>
        <v>4744.2696045399998</v>
      </c>
      <c r="E626" s="46">
        <f t="shared" si="109"/>
        <v>4744.2696045399998</v>
      </c>
      <c r="F626" s="46">
        <f t="shared" si="110"/>
        <v>4369.02960454</v>
      </c>
      <c r="G626" s="46">
        <f t="shared" si="111"/>
        <v>5488.5996045399997</v>
      </c>
      <c r="H626" s="46">
        <f t="shared" si="112"/>
        <v>5488.5996045399997</v>
      </c>
      <c r="I626" s="46">
        <f t="shared" si="113"/>
        <v>5113.35960454</v>
      </c>
      <c r="J626" s="46">
        <f t="shared" si="114"/>
        <v>6617.27960454</v>
      </c>
      <c r="K626" s="46">
        <f t="shared" si="115"/>
        <v>6617.27960454</v>
      </c>
      <c r="L626" s="46">
        <f t="shared" si="116"/>
        <v>6242.0396045400003</v>
      </c>
      <c r="M626" s="46">
        <f t="shared" si="117"/>
        <v>7786.0096045399996</v>
      </c>
      <c r="N626" s="46">
        <f t="shared" si="118"/>
        <v>7786.0096045399996</v>
      </c>
      <c r="O626" s="46">
        <f t="shared" si="119"/>
        <v>7410.7696045399998</v>
      </c>
      <c r="P626" s="46">
        <f>'Данные ком.оператора'!C623</f>
        <v>2069.63038762</v>
      </c>
    </row>
    <row r="627" spans="2:16" ht="15.75" x14ac:dyDescent="0.25">
      <c r="B627" s="34" t="str">
        <f>'Данные ком.оператора'!A624</f>
        <v>25.02.2024</v>
      </c>
      <c r="C627" s="6">
        <v>10</v>
      </c>
      <c r="D627" s="46">
        <f t="shared" si="108"/>
        <v>4756.5281542999992</v>
      </c>
      <c r="E627" s="46">
        <f t="shared" si="109"/>
        <v>4756.5281542999992</v>
      </c>
      <c r="F627" s="46">
        <f t="shared" si="110"/>
        <v>4381.2881542999994</v>
      </c>
      <c r="G627" s="46">
        <f t="shared" si="111"/>
        <v>5500.8581542999991</v>
      </c>
      <c r="H627" s="46">
        <f t="shared" si="112"/>
        <v>5500.8581542999991</v>
      </c>
      <c r="I627" s="46">
        <f t="shared" si="113"/>
        <v>5125.6181542999993</v>
      </c>
      <c r="J627" s="46">
        <f t="shared" si="114"/>
        <v>6629.5381542999994</v>
      </c>
      <c r="K627" s="46">
        <f t="shared" si="115"/>
        <v>6629.5381542999994</v>
      </c>
      <c r="L627" s="46">
        <f t="shared" si="116"/>
        <v>6254.2981542999996</v>
      </c>
      <c r="M627" s="46">
        <f t="shared" si="117"/>
        <v>7798.268154299999</v>
      </c>
      <c r="N627" s="46">
        <f t="shared" si="118"/>
        <v>7798.268154299999</v>
      </c>
      <c r="O627" s="46">
        <f t="shared" si="119"/>
        <v>7423.0281542999992</v>
      </c>
      <c r="P627" s="46">
        <f>'Данные ком.оператора'!C624</f>
        <v>2081.8889373799998</v>
      </c>
    </row>
    <row r="628" spans="2:16" ht="15.75" x14ac:dyDescent="0.25">
      <c r="B628" s="34" t="str">
        <f>'Данные ком.оператора'!A625</f>
        <v>25.02.2024</v>
      </c>
      <c r="C628" s="6">
        <v>11</v>
      </c>
      <c r="D628" s="46">
        <f t="shared" si="108"/>
        <v>4759.0304427399997</v>
      </c>
      <c r="E628" s="46">
        <f t="shared" si="109"/>
        <v>4759.0304427399997</v>
      </c>
      <c r="F628" s="46">
        <f t="shared" si="110"/>
        <v>4383.7904427399999</v>
      </c>
      <c r="G628" s="46">
        <f t="shared" si="111"/>
        <v>5503.3604427399996</v>
      </c>
      <c r="H628" s="46">
        <f t="shared" si="112"/>
        <v>5503.3604427399996</v>
      </c>
      <c r="I628" s="46">
        <f t="shared" si="113"/>
        <v>5128.1204427399998</v>
      </c>
      <c r="J628" s="46">
        <f t="shared" si="114"/>
        <v>6632.0404427399999</v>
      </c>
      <c r="K628" s="46">
        <f t="shared" si="115"/>
        <v>6632.0404427399999</v>
      </c>
      <c r="L628" s="46">
        <f t="shared" si="116"/>
        <v>6256.8004427400001</v>
      </c>
      <c r="M628" s="46">
        <f t="shared" si="117"/>
        <v>7800.7704427399995</v>
      </c>
      <c r="N628" s="46">
        <f t="shared" si="118"/>
        <v>7800.7704427399995</v>
      </c>
      <c r="O628" s="46">
        <f t="shared" si="119"/>
        <v>7425.5304427399997</v>
      </c>
      <c r="P628" s="46">
        <f>'Данные ком.оператора'!C625</f>
        <v>2084.3912258199998</v>
      </c>
    </row>
    <row r="629" spans="2:16" ht="15.75" x14ac:dyDescent="0.25">
      <c r="B629" s="34" t="str">
        <f>'Данные ком.оператора'!A626</f>
        <v>25.02.2024</v>
      </c>
      <c r="C629" s="6">
        <v>12</v>
      </c>
      <c r="D629" s="46">
        <f t="shared" si="108"/>
        <v>4781.4285164499988</v>
      </c>
      <c r="E629" s="46">
        <f t="shared" si="109"/>
        <v>4781.4285164499988</v>
      </c>
      <c r="F629" s="46">
        <f t="shared" si="110"/>
        <v>4406.188516449999</v>
      </c>
      <c r="G629" s="46">
        <f t="shared" si="111"/>
        <v>5525.7585164499997</v>
      </c>
      <c r="H629" s="46">
        <f t="shared" si="112"/>
        <v>5525.7585164499997</v>
      </c>
      <c r="I629" s="46">
        <f t="shared" si="113"/>
        <v>5150.5185164499999</v>
      </c>
      <c r="J629" s="46">
        <f t="shared" si="114"/>
        <v>6654.438516449999</v>
      </c>
      <c r="K629" s="46">
        <f t="shared" si="115"/>
        <v>6654.438516449999</v>
      </c>
      <c r="L629" s="46">
        <f t="shared" si="116"/>
        <v>6279.1985164499993</v>
      </c>
      <c r="M629" s="46">
        <f t="shared" si="117"/>
        <v>7823.1685164499995</v>
      </c>
      <c r="N629" s="46">
        <f t="shared" si="118"/>
        <v>7823.1685164499995</v>
      </c>
      <c r="O629" s="46">
        <f t="shared" si="119"/>
        <v>7447.9285164499997</v>
      </c>
      <c r="P629" s="46">
        <f>'Данные ком.оператора'!C626</f>
        <v>2106.7892995299999</v>
      </c>
    </row>
    <row r="630" spans="2:16" ht="15.75" x14ac:dyDescent="0.25">
      <c r="B630" s="34" t="str">
        <f>'Данные ком.оператора'!A627</f>
        <v>25.02.2024</v>
      </c>
      <c r="C630" s="6">
        <v>13</v>
      </c>
      <c r="D630" s="46">
        <f t="shared" si="108"/>
        <v>4771.5580454299989</v>
      </c>
      <c r="E630" s="46">
        <f t="shared" si="109"/>
        <v>4771.5580454299989</v>
      </c>
      <c r="F630" s="46">
        <f t="shared" si="110"/>
        <v>4396.3180454299991</v>
      </c>
      <c r="G630" s="46">
        <f t="shared" si="111"/>
        <v>5515.8880454299997</v>
      </c>
      <c r="H630" s="46">
        <f t="shared" si="112"/>
        <v>5515.8880454299997</v>
      </c>
      <c r="I630" s="46">
        <f t="shared" si="113"/>
        <v>5140.6480454299999</v>
      </c>
      <c r="J630" s="46">
        <f t="shared" si="114"/>
        <v>6644.5680454299991</v>
      </c>
      <c r="K630" s="46">
        <f t="shared" si="115"/>
        <v>6644.5680454299991</v>
      </c>
      <c r="L630" s="46">
        <f t="shared" si="116"/>
        <v>6269.3280454299993</v>
      </c>
      <c r="M630" s="46">
        <f t="shared" si="117"/>
        <v>7813.2980454299995</v>
      </c>
      <c r="N630" s="46">
        <f t="shared" si="118"/>
        <v>7813.2980454299995</v>
      </c>
      <c r="O630" s="46">
        <f t="shared" si="119"/>
        <v>7438.0580454299998</v>
      </c>
      <c r="P630" s="46">
        <f>'Данные ком.оператора'!C627</f>
        <v>2096.9188285099999</v>
      </c>
    </row>
    <row r="631" spans="2:16" ht="15.75" x14ac:dyDescent="0.25">
      <c r="B631" s="34" t="str">
        <f>'Данные ком.оператора'!A628</f>
        <v>25.02.2024</v>
      </c>
      <c r="C631" s="6">
        <v>14</v>
      </c>
      <c r="D631" s="46">
        <f t="shared" si="108"/>
        <v>4767.6135837599995</v>
      </c>
      <c r="E631" s="46">
        <f t="shared" si="109"/>
        <v>4767.6135837599995</v>
      </c>
      <c r="F631" s="46">
        <f t="shared" si="110"/>
        <v>4392.3735837599997</v>
      </c>
      <c r="G631" s="46">
        <f t="shared" si="111"/>
        <v>5511.9435837600004</v>
      </c>
      <c r="H631" s="46">
        <f t="shared" si="112"/>
        <v>5511.9435837600004</v>
      </c>
      <c r="I631" s="46">
        <f t="shared" si="113"/>
        <v>5136.7035837600006</v>
      </c>
      <c r="J631" s="46">
        <f t="shared" si="114"/>
        <v>6640.6235837599997</v>
      </c>
      <c r="K631" s="46">
        <f t="shared" si="115"/>
        <v>6640.6235837599997</v>
      </c>
      <c r="L631" s="46">
        <f t="shared" si="116"/>
        <v>6265.38358376</v>
      </c>
      <c r="M631" s="46">
        <f t="shared" si="117"/>
        <v>7809.3535837600002</v>
      </c>
      <c r="N631" s="46">
        <f t="shared" si="118"/>
        <v>7809.3535837600002</v>
      </c>
      <c r="O631" s="46">
        <f t="shared" si="119"/>
        <v>7434.1135837600004</v>
      </c>
      <c r="P631" s="46">
        <f>'Данные ком.оператора'!C628</f>
        <v>2092.9743668400001</v>
      </c>
    </row>
    <row r="632" spans="2:16" ht="15.75" x14ac:dyDescent="0.25">
      <c r="B632" s="34" t="str">
        <f>'Данные ком.оператора'!A629</f>
        <v>25.02.2024</v>
      </c>
      <c r="C632" s="6">
        <v>15</v>
      </c>
      <c r="D632" s="46">
        <f t="shared" si="108"/>
        <v>4763.7172485199999</v>
      </c>
      <c r="E632" s="46">
        <f t="shared" si="109"/>
        <v>4763.7172485199999</v>
      </c>
      <c r="F632" s="46">
        <f t="shared" si="110"/>
        <v>4388.4772485200001</v>
      </c>
      <c r="G632" s="46">
        <f t="shared" si="111"/>
        <v>5508.0472485199998</v>
      </c>
      <c r="H632" s="46">
        <f t="shared" si="112"/>
        <v>5508.0472485199998</v>
      </c>
      <c r="I632" s="46">
        <f t="shared" si="113"/>
        <v>5132.80724852</v>
      </c>
      <c r="J632" s="46">
        <f t="shared" si="114"/>
        <v>6636.7272485200001</v>
      </c>
      <c r="K632" s="46">
        <f t="shared" si="115"/>
        <v>6636.7272485200001</v>
      </c>
      <c r="L632" s="46">
        <f t="shared" si="116"/>
        <v>6261.4872485200003</v>
      </c>
      <c r="M632" s="46">
        <f t="shared" si="117"/>
        <v>7805.4572485199997</v>
      </c>
      <c r="N632" s="46">
        <f t="shared" si="118"/>
        <v>7805.4572485199997</v>
      </c>
      <c r="O632" s="46">
        <f t="shared" si="119"/>
        <v>7430.2172485199999</v>
      </c>
      <c r="P632" s="46">
        <f>'Данные ком.оператора'!C629</f>
        <v>2089.0780316</v>
      </c>
    </row>
    <row r="633" spans="2:16" ht="15.75" x14ac:dyDescent="0.25">
      <c r="B633" s="34" t="str">
        <f>'Данные ком.оператора'!A630</f>
        <v>25.02.2024</v>
      </c>
      <c r="C633" s="6">
        <v>16</v>
      </c>
      <c r="D633" s="46">
        <f t="shared" si="108"/>
        <v>4764.8949666499993</v>
      </c>
      <c r="E633" s="46">
        <f t="shared" si="109"/>
        <v>4764.8949666499993</v>
      </c>
      <c r="F633" s="46">
        <f t="shared" si="110"/>
        <v>4389.6549666499996</v>
      </c>
      <c r="G633" s="46">
        <f t="shared" si="111"/>
        <v>5509.2249666500002</v>
      </c>
      <c r="H633" s="46">
        <f t="shared" si="112"/>
        <v>5509.2249666500002</v>
      </c>
      <c r="I633" s="46">
        <f t="shared" si="113"/>
        <v>5133.9849666500004</v>
      </c>
      <c r="J633" s="46">
        <f t="shared" si="114"/>
        <v>6637.9049666499996</v>
      </c>
      <c r="K633" s="46">
        <f t="shared" si="115"/>
        <v>6637.9049666499996</v>
      </c>
      <c r="L633" s="46">
        <f t="shared" si="116"/>
        <v>6262.6649666499998</v>
      </c>
      <c r="M633" s="46">
        <f t="shared" si="117"/>
        <v>7806.63496665</v>
      </c>
      <c r="N633" s="46">
        <f t="shared" si="118"/>
        <v>7806.63496665</v>
      </c>
      <c r="O633" s="46">
        <f t="shared" si="119"/>
        <v>7431.3949666500002</v>
      </c>
      <c r="P633" s="46">
        <f>'Данные ком.оператора'!C630</f>
        <v>2090.2557497299999</v>
      </c>
    </row>
    <row r="634" spans="2:16" ht="15.75" x14ac:dyDescent="0.25">
      <c r="B634" s="34" t="str">
        <f>'Данные ком.оператора'!A631</f>
        <v>25.02.2024</v>
      </c>
      <c r="C634" s="6">
        <v>17</v>
      </c>
      <c r="D634" s="46">
        <f t="shared" si="108"/>
        <v>4762.4129432399995</v>
      </c>
      <c r="E634" s="46">
        <f t="shared" si="109"/>
        <v>4762.4129432399995</v>
      </c>
      <c r="F634" s="46">
        <f t="shared" si="110"/>
        <v>4387.1729432399998</v>
      </c>
      <c r="G634" s="46">
        <f t="shared" si="111"/>
        <v>5506.7429432399995</v>
      </c>
      <c r="H634" s="46">
        <f t="shared" si="112"/>
        <v>5506.7429432399995</v>
      </c>
      <c r="I634" s="46">
        <f t="shared" si="113"/>
        <v>5131.5029432399997</v>
      </c>
      <c r="J634" s="46">
        <f t="shared" si="114"/>
        <v>6635.4229432399998</v>
      </c>
      <c r="K634" s="46">
        <f t="shared" si="115"/>
        <v>6635.4229432399998</v>
      </c>
      <c r="L634" s="46">
        <f t="shared" si="116"/>
        <v>6260.18294324</v>
      </c>
      <c r="M634" s="46">
        <f t="shared" si="117"/>
        <v>7804.1529432399993</v>
      </c>
      <c r="N634" s="46">
        <f t="shared" si="118"/>
        <v>7804.1529432399993</v>
      </c>
      <c r="O634" s="46">
        <f t="shared" si="119"/>
        <v>7428.9129432399995</v>
      </c>
      <c r="P634" s="46">
        <f>'Данные ком.оператора'!C631</f>
        <v>2087.7737263200002</v>
      </c>
    </row>
    <row r="635" spans="2:16" ht="15.75" x14ac:dyDescent="0.25">
      <c r="B635" s="34" t="str">
        <f>'Данные ком.оператора'!A632</f>
        <v>25.02.2024</v>
      </c>
      <c r="C635" s="6">
        <v>18</v>
      </c>
      <c r="D635" s="46">
        <f t="shared" si="108"/>
        <v>4773.9057119399995</v>
      </c>
      <c r="E635" s="46">
        <f t="shared" si="109"/>
        <v>4773.9057119399995</v>
      </c>
      <c r="F635" s="46">
        <f t="shared" si="110"/>
        <v>4398.6657119399997</v>
      </c>
      <c r="G635" s="46">
        <f t="shared" si="111"/>
        <v>5518.2357119399994</v>
      </c>
      <c r="H635" s="46">
        <f t="shared" si="112"/>
        <v>5518.2357119399994</v>
      </c>
      <c r="I635" s="46">
        <f t="shared" si="113"/>
        <v>5142.9957119399996</v>
      </c>
      <c r="J635" s="46">
        <f t="shared" si="114"/>
        <v>6646.9157119399997</v>
      </c>
      <c r="K635" s="46">
        <f t="shared" si="115"/>
        <v>6646.9157119399997</v>
      </c>
      <c r="L635" s="46">
        <f t="shared" si="116"/>
        <v>6271.6757119399999</v>
      </c>
      <c r="M635" s="46">
        <f t="shared" si="117"/>
        <v>7815.6457119399993</v>
      </c>
      <c r="N635" s="46">
        <f t="shared" si="118"/>
        <v>7815.6457119399993</v>
      </c>
      <c r="O635" s="46">
        <f t="shared" si="119"/>
        <v>7440.4057119399995</v>
      </c>
      <c r="P635" s="46">
        <f>'Данные ком.оператора'!C632</f>
        <v>2099.2664950200001</v>
      </c>
    </row>
    <row r="636" spans="2:16" ht="15.75" x14ac:dyDescent="0.25">
      <c r="B636" s="34" t="str">
        <f>'Данные ком.оператора'!A633</f>
        <v>25.02.2024</v>
      </c>
      <c r="C636" s="6">
        <v>19</v>
      </c>
      <c r="D636" s="46">
        <f t="shared" si="108"/>
        <v>4789.7736671299999</v>
      </c>
      <c r="E636" s="46">
        <f t="shared" si="109"/>
        <v>4789.7736671299999</v>
      </c>
      <c r="F636" s="46">
        <f t="shared" si="110"/>
        <v>4414.5336671300001</v>
      </c>
      <c r="G636" s="46">
        <f t="shared" si="111"/>
        <v>5534.1036671299998</v>
      </c>
      <c r="H636" s="46">
        <f t="shared" si="112"/>
        <v>5534.1036671299998</v>
      </c>
      <c r="I636" s="46">
        <f t="shared" si="113"/>
        <v>5158.8636671300001</v>
      </c>
      <c r="J636" s="46">
        <f t="shared" si="114"/>
        <v>6662.7836671300001</v>
      </c>
      <c r="K636" s="46">
        <f t="shared" si="115"/>
        <v>6662.7836671300001</v>
      </c>
      <c r="L636" s="46">
        <f t="shared" si="116"/>
        <v>6287.5436671300004</v>
      </c>
      <c r="M636" s="46">
        <f t="shared" si="117"/>
        <v>7831.5136671299997</v>
      </c>
      <c r="N636" s="46">
        <f t="shared" si="118"/>
        <v>7831.5136671299997</v>
      </c>
      <c r="O636" s="46">
        <f t="shared" si="119"/>
        <v>7456.2736671299999</v>
      </c>
      <c r="P636" s="46">
        <f>'Данные ком.оператора'!C633</f>
        <v>2115.1344502100001</v>
      </c>
    </row>
    <row r="637" spans="2:16" ht="15.75" x14ac:dyDescent="0.25">
      <c r="B637" s="34" t="str">
        <f>'Данные ком.оператора'!A634</f>
        <v>25.02.2024</v>
      </c>
      <c r="C637" s="6">
        <v>20</v>
      </c>
      <c r="D637" s="46">
        <f t="shared" si="108"/>
        <v>4795.8010030399992</v>
      </c>
      <c r="E637" s="46">
        <f t="shared" si="109"/>
        <v>4795.8010030399992</v>
      </c>
      <c r="F637" s="46">
        <f t="shared" si="110"/>
        <v>4420.5610030399994</v>
      </c>
      <c r="G637" s="46">
        <f t="shared" si="111"/>
        <v>5540.13100304</v>
      </c>
      <c r="H637" s="46">
        <f t="shared" si="112"/>
        <v>5540.13100304</v>
      </c>
      <c r="I637" s="46">
        <f t="shared" si="113"/>
        <v>5164.8910030400002</v>
      </c>
      <c r="J637" s="46">
        <f t="shared" si="114"/>
        <v>6668.8110030399994</v>
      </c>
      <c r="K637" s="46">
        <f t="shared" si="115"/>
        <v>6668.8110030399994</v>
      </c>
      <c r="L637" s="46">
        <f t="shared" si="116"/>
        <v>6293.5710030399996</v>
      </c>
      <c r="M637" s="46">
        <f t="shared" si="117"/>
        <v>7837.5410030399999</v>
      </c>
      <c r="N637" s="46">
        <f t="shared" si="118"/>
        <v>7837.5410030399999</v>
      </c>
      <c r="O637" s="46">
        <f t="shared" si="119"/>
        <v>7462.3010030400001</v>
      </c>
      <c r="P637" s="46">
        <f>'Данные ком.оператора'!C634</f>
        <v>2121.1617861200002</v>
      </c>
    </row>
    <row r="638" spans="2:16" ht="15.75" x14ac:dyDescent="0.25">
      <c r="B638" s="34" t="str">
        <f>'Данные ком.оператора'!A635</f>
        <v>25.02.2024</v>
      </c>
      <c r="C638" s="6">
        <v>21</v>
      </c>
      <c r="D638" s="46">
        <f t="shared" si="108"/>
        <v>4779.6251874299987</v>
      </c>
      <c r="E638" s="46">
        <f t="shared" si="109"/>
        <v>4779.6251874299987</v>
      </c>
      <c r="F638" s="46">
        <f t="shared" si="110"/>
        <v>4404.385187429999</v>
      </c>
      <c r="G638" s="46">
        <f t="shared" si="111"/>
        <v>5523.9551874299996</v>
      </c>
      <c r="H638" s="46">
        <f t="shared" si="112"/>
        <v>5523.9551874299996</v>
      </c>
      <c r="I638" s="46">
        <f t="shared" si="113"/>
        <v>5148.7151874299998</v>
      </c>
      <c r="J638" s="46">
        <f t="shared" si="114"/>
        <v>6652.635187429999</v>
      </c>
      <c r="K638" s="46">
        <f t="shared" si="115"/>
        <v>6652.635187429999</v>
      </c>
      <c r="L638" s="46">
        <f t="shared" si="116"/>
        <v>6277.3951874299992</v>
      </c>
      <c r="M638" s="46">
        <f t="shared" si="117"/>
        <v>7821.3651874299994</v>
      </c>
      <c r="N638" s="46">
        <f t="shared" si="118"/>
        <v>7821.3651874299994</v>
      </c>
      <c r="O638" s="46">
        <f t="shared" si="119"/>
        <v>7446.1251874299996</v>
      </c>
      <c r="P638" s="46">
        <f>'Данные ком.оператора'!C635</f>
        <v>2104.9859705099998</v>
      </c>
    </row>
    <row r="639" spans="2:16" ht="15.75" x14ac:dyDescent="0.25">
      <c r="B639" s="34" t="str">
        <f>'Данные ком.оператора'!A636</f>
        <v>25.02.2024</v>
      </c>
      <c r="C639" s="6">
        <v>22</v>
      </c>
      <c r="D639" s="46">
        <f t="shared" si="108"/>
        <v>4753.4490160299993</v>
      </c>
      <c r="E639" s="46">
        <f t="shared" si="109"/>
        <v>4753.4490160299993</v>
      </c>
      <c r="F639" s="46">
        <f t="shared" si="110"/>
        <v>4378.2090160299995</v>
      </c>
      <c r="G639" s="46">
        <f t="shared" si="111"/>
        <v>5497.7790160300001</v>
      </c>
      <c r="H639" s="46">
        <f t="shared" si="112"/>
        <v>5497.7790160300001</v>
      </c>
      <c r="I639" s="46">
        <f t="shared" si="113"/>
        <v>5122.5390160300003</v>
      </c>
      <c r="J639" s="46">
        <f t="shared" si="114"/>
        <v>6626.4590160299995</v>
      </c>
      <c r="K639" s="46">
        <f t="shared" si="115"/>
        <v>6626.4590160299995</v>
      </c>
      <c r="L639" s="46">
        <f t="shared" si="116"/>
        <v>6251.2190160299997</v>
      </c>
      <c r="M639" s="46">
        <f t="shared" si="117"/>
        <v>7795.1890160299999</v>
      </c>
      <c r="N639" s="46">
        <f t="shared" si="118"/>
        <v>7795.1890160299999</v>
      </c>
      <c r="O639" s="46">
        <f t="shared" si="119"/>
        <v>7419.9490160300002</v>
      </c>
      <c r="P639" s="46">
        <f>'Данные ком.оператора'!C636</f>
        <v>2078.8097991099999</v>
      </c>
    </row>
    <row r="640" spans="2:16" ht="15.75" x14ac:dyDescent="0.25">
      <c r="B640" s="34" t="str">
        <f>'Данные ком.оператора'!A637</f>
        <v>25.02.2024</v>
      </c>
      <c r="C640" s="6">
        <v>23</v>
      </c>
      <c r="D640" s="46">
        <f t="shared" si="108"/>
        <v>4733.4898767999994</v>
      </c>
      <c r="E640" s="46">
        <f t="shared" si="109"/>
        <v>4733.4898767999994</v>
      </c>
      <c r="F640" s="46">
        <f t="shared" si="110"/>
        <v>4358.2498767999996</v>
      </c>
      <c r="G640" s="46">
        <f t="shared" si="111"/>
        <v>5477.8198767999993</v>
      </c>
      <c r="H640" s="46">
        <f t="shared" si="112"/>
        <v>5477.8198767999993</v>
      </c>
      <c r="I640" s="46">
        <f t="shared" si="113"/>
        <v>5102.5798767999995</v>
      </c>
      <c r="J640" s="46">
        <f t="shared" si="114"/>
        <v>6606.4998767999996</v>
      </c>
      <c r="K640" s="46">
        <f t="shared" si="115"/>
        <v>6606.4998767999996</v>
      </c>
      <c r="L640" s="46">
        <f t="shared" si="116"/>
        <v>6231.2598767999998</v>
      </c>
      <c r="M640" s="46">
        <f t="shared" si="117"/>
        <v>7775.2298767999991</v>
      </c>
      <c r="N640" s="46">
        <f t="shared" si="118"/>
        <v>7775.2298767999991</v>
      </c>
      <c r="O640" s="46">
        <f t="shared" si="119"/>
        <v>7399.9898767999994</v>
      </c>
      <c r="P640" s="46">
        <f>'Данные ком.оператора'!C637</f>
        <v>2058.85065988</v>
      </c>
    </row>
    <row r="641" spans="2:16" ht="15.75" x14ac:dyDescent="0.25">
      <c r="B641" s="34" t="str">
        <f>'Данные ком.оператора'!A638</f>
        <v>25.02.2024</v>
      </c>
      <c r="C641" s="6">
        <v>24</v>
      </c>
      <c r="D641" s="46">
        <f t="shared" si="108"/>
        <v>4665.7203177699994</v>
      </c>
      <c r="E641" s="46">
        <f t="shared" si="109"/>
        <v>4665.7203177699994</v>
      </c>
      <c r="F641" s="46">
        <f t="shared" si="110"/>
        <v>4290.4803177699996</v>
      </c>
      <c r="G641" s="46">
        <f t="shared" si="111"/>
        <v>5410.0503177700002</v>
      </c>
      <c r="H641" s="46">
        <f t="shared" si="112"/>
        <v>5410.0503177700002</v>
      </c>
      <c r="I641" s="46">
        <f t="shared" si="113"/>
        <v>5034.8103177700004</v>
      </c>
      <c r="J641" s="46">
        <f t="shared" si="114"/>
        <v>6538.7303177699996</v>
      </c>
      <c r="K641" s="46">
        <f t="shared" si="115"/>
        <v>6538.7303177699996</v>
      </c>
      <c r="L641" s="46">
        <f t="shared" si="116"/>
        <v>6163.4903177699998</v>
      </c>
      <c r="M641" s="46">
        <f t="shared" si="117"/>
        <v>7707.4603177700001</v>
      </c>
      <c r="N641" s="46">
        <f t="shared" si="118"/>
        <v>7707.4603177700001</v>
      </c>
      <c r="O641" s="46">
        <f t="shared" si="119"/>
        <v>7332.2203177700003</v>
      </c>
      <c r="P641" s="46">
        <f>'Данные ком.оператора'!C638</f>
        <v>1991.08110085</v>
      </c>
    </row>
    <row r="642" spans="2:16" ht="15.75" x14ac:dyDescent="0.25">
      <c r="B642" s="34" t="str">
        <f>'Данные ком.оператора'!A639</f>
        <v>26.02.2024</v>
      </c>
      <c r="C642" s="6">
        <v>1</v>
      </c>
      <c r="D642" s="46">
        <f t="shared" si="108"/>
        <v>4595.0335164299995</v>
      </c>
      <c r="E642" s="46">
        <f t="shared" si="109"/>
        <v>4595.0335164299995</v>
      </c>
      <c r="F642" s="46">
        <f t="shared" si="110"/>
        <v>4219.7935164299997</v>
      </c>
      <c r="G642" s="46">
        <f t="shared" si="111"/>
        <v>5339.3635164300003</v>
      </c>
      <c r="H642" s="46">
        <f t="shared" si="112"/>
        <v>5339.3635164300003</v>
      </c>
      <c r="I642" s="46">
        <f t="shared" si="113"/>
        <v>4964.1235164300006</v>
      </c>
      <c r="J642" s="46">
        <f t="shared" si="114"/>
        <v>6468.0435164299997</v>
      </c>
      <c r="K642" s="46">
        <f t="shared" si="115"/>
        <v>6468.0435164299997</v>
      </c>
      <c r="L642" s="46">
        <f t="shared" si="116"/>
        <v>6092.8035164299999</v>
      </c>
      <c r="M642" s="46">
        <f t="shared" si="117"/>
        <v>7636.7735164300002</v>
      </c>
      <c r="N642" s="46">
        <f t="shared" si="118"/>
        <v>7636.7735164300002</v>
      </c>
      <c r="O642" s="46">
        <f t="shared" si="119"/>
        <v>7261.5335164300004</v>
      </c>
      <c r="P642" s="46">
        <f>'Данные ком.оператора'!C639</f>
        <v>1920.3942995100001</v>
      </c>
    </row>
    <row r="643" spans="2:16" ht="15.75" x14ac:dyDescent="0.25">
      <c r="B643" s="34" t="str">
        <f>'Данные ком.оператора'!A640</f>
        <v>26.02.2024</v>
      </c>
      <c r="C643" s="6">
        <v>2</v>
      </c>
      <c r="D643" s="46">
        <f t="shared" si="108"/>
        <v>4584.4546124599992</v>
      </c>
      <c r="E643" s="46">
        <f t="shared" si="109"/>
        <v>4584.4546124599992</v>
      </c>
      <c r="F643" s="46">
        <f t="shared" si="110"/>
        <v>4209.2146124599994</v>
      </c>
      <c r="G643" s="46">
        <f t="shared" si="111"/>
        <v>5328.7846124600001</v>
      </c>
      <c r="H643" s="46">
        <f t="shared" si="112"/>
        <v>5328.7846124600001</v>
      </c>
      <c r="I643" s="46">
        <f t="shared" si="113"/>
        <v>4953.5446124600003</v>
      </c>
      <c r="J643" s="46">
        <f t="shared" si="114"/>
        <v>6457.4646124599994</v>
      </c>
      <c r="K643" s="46">
        <f t="shared" si="115"/>
        <v>6457.4646124599994</v>
      </c>
      <c r="L643" s="46">
        <f t="shared" si="116"/>
        <v>6082.2246124599997</v>
      </c>
      <c r="M643" s="46">
        <f t="shared" si="117"/>
        <v>7626.1946124599999</v>
      </c>
      <c r="N643" s="46">
        <f t="shared" si="118"/>
        <v>7626.1946124599999</v>
      </c>
      <c r="O643" s="46">
        <f t="shared" si="119"/>
        <v>7250.9546124600001</v>
      </c>
      <c r="P643" s="46">
        <f>'Данные ком.оператора'!C640</f>
        <v>1909.8153955400001</v>
      </c>
    </row>
    <row r="644" spans="2:16" ht="15.75" x14ac:dyDescent="0.25">
      <c r="B644" s="34" t="str">
        <f>'Данные ком.оператора'!A641</f>
        <v>26.02.2024</v>
      </c>
      <c r="C644" s="6">
        <v>3</v>
      </c>
      <c r="D644" s="46">
        <f t="shared" si="108"/>
        <v>4601.3255183299998</v>
      </c>
      <c r="E644" s="46">
        <f t="shared" si="109"/>
        <v>4601.3255183299998</v>
      </c>
      <c r="F644" s="46">
        <f t="shared" si="110"/>
        <v>4226.08551833</v>
      </c>
      <c r="G644" s="46">
        <f t="shared" si="111"/>
        <v>5345.6555183299997</v>
      </c>
      <c r="H644" s="46">
        <f t="shared" si="112"/>
        <v>5345.6555183299997</v>
      </c>
      <c r="I644" s="46">
        <f t="shared" si="113"/>
        <v>4970.4155183299999</v>
      </c>
      <c r="J644" s="46">
        <f t="shared" si="114"/>
        <v>6474.33551833</v>
      </c>
      <c r="K644" s="46">
        <f t="shared" si="115"/>
        <v>6474.33551833</v>
      </c>
      <c r="L644" s="46">
        <f t="shared" si="116"/>
        <v>6099.0955183300002</v>
      </c>
      <c r="M644" s="46">
        <f t="shared" si="117"/>
        <v>7643.0655183299996</v>
      </c>
      <c r="N644" s="46">
        <f t="shared" si="118"/>
        <v>7643.0655183299996</v>
      </c>
      <c r="O644" s="46">
        <f t="shared" si="119"/>
        <v>7267.8255183299998</v>
      </c>
      <c r="P644" s="46">
        <f>'Данные ком.оператора'!C641</f>
        <v>1926.6863014099999</v>
      </c>
    </row>
    <row r="645" spans="2:16" ht="15.75" x14ac:dyDescent="0.25">
      <c r="B645" s="34" t="str">
        <f>'Данные ком.оператора'!A642</f>
        <v>26.02.2024</v>
      </c>
      <c r="C645" s="6">
        <v>4</v>
      </c>
      <c r="D645" s="46">
        <f t="shared" si="108"/>
        <v>4609.9427699599992</v>
      </c>
      <c r="E645" s="46">
        <f t="shared" si="109"/>
        <v>4609.9427699599992</v>
      </c>
      <c r="F645" s="46">
        <f t="shared" si="110"/>
        <v>4234.7027699599994</v>
      </c>
      <c r="G645" s="46">
        <f t="shared" si="111"/>
        <v>5354.27276996</v>
      </c>
      <c r="H645" s="46">
        <f t="shared" si="112"/>
        <v>5354.27276996</v>
      </c>
      <c r="I645" s="46">
        <f t="shared" si="113"/>
        <v>4979.0327699600002</v>
      </c>
      <c r="J645" s="46">
        <f t="shared" si="114"/>
        <v>6482.9527699599994</v>
      </c>
      <c r="K645" s="46">
        <f t="shared" si="115"/>
        <v>6482.9527699599994</v>
      </c>
      <c r="L645" s="46">
        <f t="shared" si="116"/>
        <v>6107.7127699599996</v>
      </c>
      <c r="M645" s="46">
        <f t="shared" si="117"/>
        <v>7651.6827699599999</v>
      </c>
      <c r="N645" s="46">
        <f t="shared" si="118"/>
        <v>7651.6827699599999</v>
      </c>
      <c r="O645" s="46">
        <f t="shared" si="119"/>
        <v>7276.4427699600001</v>
      </c>
      <c r="P645" s="46">
        <f>'Данные ком.оператора'!C642</f>
        <v>1935.30355304</v>
      </c>
    </row>
    <row r="646" spans="2:16" ht="15.75" x14ac:dyDescent="0.25">
      <c r="B646" s="34" t="str">
        <f>'Данные ком.оператора'!A643</f>
        <v>26.02.2024</v>
      </c>
      <c r="C646" s="6">
        <v>5</v>
      </c>
      <c r="D646" s="46">
        <f t="shared" si="108"/>
        <v>4617.0559902499999</v>
      </c>
      <c r="E646" s="46">
        <f t="shared" si="109"/>
        <v>4617.0559902499999</v>
      </c>
      <c r="F646" s="46">
        <f t="shared" si="110"/>
        <v>4241.8159902500001</v>
      </c>
      <c r="G646" s="46">
        <f t="shared" si="111"/>
        <v>5361.3859902499998</v>
      </c>
      <c r="H646" s="46">
        <f t="shared" si="112"/>
        <v>5361.3859902499998</v>
      </c>
      <c r="I646" s="46">
        <f t="shared" si="113"/>
        <v>4986.1459902500001</v>
      </c>
      <c r="J646" s="46">
        <f t="shared" si="114"/>
        <v>6490.0659902500001</v>
      </c>
      <c r="K646" s="46">
        <f t="shared" si="115"/>
        <v>6490.0659902500001</v>
      </c>
      <c r="L646" s="46">
        <f t="shared" si="116"/>
        <v>6114.8259902500004</v>
      </c>
      <c r="M646" s="46">
        <f t="shared" si="117"/>
        <v>7658.7959902499997</v>
      </c>
      <c r="N646" s="46">
        <f t="shared" si="118"/>
        <v>7658.7959902499997</v>
      </c>
      <c r="O646" s="46">
        <f t="shared" si="119"/>
        <v>7283.5559902499999</v>
      </c>
      <c r="P646" s="46">
        <f>'Данные ком.оператора'!C643</f>
        <v>1942.4167733300001</v>
      </c>
    </row>
    <row r="647" spans="2:16" ht="15.75" x14ac:dyDescent="0.25">
      <c r="B647" s="34" t="str">
        <f>'Данные ком.оператора'!A644</f>
        <v>26.02.2024</v>
      </c>
      <c r="C647" s="6">
        <v>6</v>
      </c>
      <c r="D647" s="46">
        <f t="shared" si="108"/>
        <v>4634.0912068399994</v>
      </c>
      <c r="E647" s="46">
        <f t="shared" si="109"/>
        <v>4634.0912068399994</v>
      </c>
      <c r="F647" s="46">
        <f t="shared" si="110"/>
        <v>4258.8512068399996</v>
      </c>
      <c r="G647" s="46">
        <f t="shared" si="111"/>
        <v>5378.4212068400002</v>
      </c>
      <c r="H647" s="46">
        <f t="shared" si="112"/>
        <v>5378.4212068400002</v>
      </c>
      <c r="I647" s="46">
        <f t="shared" si="113"/>
        <v>5003.1812068400004</v>
      </c>
      <c r="J647" s="46">
        <f t="shared" si="114"/>
        <v>6507.1012068399996</v>
      </c>
      <c r="K647" s="46">
        <f t="shared" si="115"/>
        <v>6507.1012068399996</v>
      </c>
      <c r="L647" s="46">
        <f t="shared" si="116"/>
        <v>6131.8612068399998</v>
      </c>
      <c r="M647" s="46">
        <f t="shared" si="117"/>
        <v>7675.83120684</v>
      </c>
      <c r="N647" s="46">
        <f t="shared" si="118"/>
        <v>7675.83120684</v>
      </c>
      <c r="O647" s="46">
        <f t="shared" si="119"/>
        <v>7300.5912068400003</v>
      </c>
      <c r="P647" s="46">
        <f>'Данные ком.оператора'!C644</f>
        <v>1959.45198992</v>
      </c>
    </row>
    <row r="648" spans="2:16" ht="15.75" x14ac:dyDescent="0.25">
      <c r="B648" s="34" t="str">
        <f>'Данные ком.оператора'!A645</f>
        <v>26.02.2024</v>
      </c>
      <c r="C648" s="6">
        <v>7</v>
      </c>
      <c r="D648" s="46">
        <f t="shared" si="108"/>
        <v>4640.5823606499998</v>
      </c>
      <c r="E648" s="46">
        <f t="shared" si="109"/>
        <v>4640.5823606499998</v>
      </c>
      <c r="F648" s="46">
        <f t="shared" si="110"/>
        <v>4265.34236065</v>
      </c>
      <c r="G648" s="46">
        <f t="shared" si="111"/>
        <v>5384.9123606499998</v>
      </c>
      <c r="H648" s="46">
        <f t="shared" si="112"/>
        <v>5384.9123606499998</v>
      </c>
      <c r="I648" s="46">
        <f t="shared" si="113"/>
        <v>5009.67236065</v>
      </c>
      <c r="J648" s="46">
        <f t="shared" si="114"/>
        <v>6513.5923606499991</v>
      </c>
      <c r="K648" s="46">
        <f t="shared" si="115"/>
        <v>6513.5923606499991</v>
      </c>
      <c r="L648" s="46">
        <f t="shared" si="116"/>
        <v>6138.3523606499994</v>
      </c>
      <c r="M648" s="46">
        <f t="shared" si="117"/>
        <v>7682.3223606499996</v>
      </c>
      <c r="N648" s="46">
        <f t="shared" si="118"/>
        <v>7682.3223606499996</v>
      </c>
      <c r="O648" s="46">
        <f t="shared" si="119"/>
        <v>7307.0823606499998</v>
      </c>
      <c r="P648" s="46">
        <f>'Данные ком.оператора'!C645</f>
        <v>1965.94314373</v>
      </c>
    </row>
    <row r="649" spans="2:16" ht="15.75" x14ac:dyDescent="0.25">
      <c r="B649" s="34" t="str">
        <f>'Данные ком.оператора'!A646</f>
        <v>26.02.2024</v>
      </c>
      <c r="C649" s="6">
        <v>8</v>
      </c>
      <c r="D649" s="46">
        <f t="shared" si="108"/>
        <v>4720.1395641999998</v>
      </c>
      <c r="E649" s="46">
        <f t="shared" si="109"/>
        <v>4720.1395641999998</v>
      </c>
      <c r="F649" s="46">
        <f t="shared" si="110"/>
        <v>4344.8995642</v>
      </c>
      <c r="G649" s="46">
        <f t="shared" si="111"/>
        <v>5464.4695641999997</v>
      </c>
      <c r="H649" s="46">
        <f t="shared" si="112"/>
        <v>5464.4695641999997</v>
      </c>
      <c r="I649" s="46">
        <f t="shared" si="113"/>
        <v>5089.2295641999999</v>
      </c>
      <c r="J649" s="46">
        <f t="shared" si="114"/>
        <v>6593.1495642</v>
      </c>
      <c r="K649" s="46">
        <f t="shared" si="115"/>
        <v>6593.1495642</v>
      </c>
      <c r="L649" s="46">
        <f t="shared" si="116"/>
        <v>6217.9095642000002</v>
      </c>
      <c r="M649" s="46">
        <f t="shared" si="117"/>
        <v>7761.8795641999995</v>
      </c>
      <c r="N649" s="46">
        <f t="shared" si="118"/>
        <v>7761.8795641999995</v>
      </c>
      <c r="O649" s="46">
        <f t="shared" si="119"/>
        <v>7386.6395641999998</v>
      </c>
      <c r="P649" s="46">
        <f>'Данные ком.оператора'!C646</f>
        <v>2045.5003472799999</v>
      </c>
    </row>
    <row r="650" spans="2:16" ht="15.75" x14ac:dyDescent="0.25">
      <c r="B650" s="34" t="str">
        <f>'Данные ком.оператора'!A647</f>
        <v>26.02.2024</v>
      </c>
      <c r="C650" s="6">
        <v>9</v>
      </c>
      <c r="D650" s="46">
        <f t="shared" si="108"/>
        <v>4747.7707992099995</v>
      </c>
      <c r="E650" s="46">
        <f t="shared" si="109"/>
        <v>4747.7707992099995</v>
      </c>
      <c r="F650" s="46">
        <f t="shared" si="110"/>
        <v>4372.5307992099997</v>
      </c>
      <c r="G650" s="46">
        <f t="shared" si="111"/>
        <v>5492.1007992099994</v>
      </c>
      <c r="H650" s="46">
        <f t="shared" si="112"/>
        <v>5492.1007992099994</v>
      </c>
      <c r="I650" s="46">
        <f t="shared" si="113"/>
        <v>5116.8607992099996</v>
      </c>
      <c r="J650" s="46">
        <f t="shared" si="114"/>
        <v>6620.7807992099997</v>
      </c>
      <c r="K650" s="46">
        <f t="shared" si="115"/>
        <v>6620.7807992099997</v>
      </c>
      <c r="L650" s="46">
        <f t="shared" si="116"/>
        <v>6245.5407992099999</v>
      </c>
      <c r="M650" s="46">
        <f t="shared" si="117"/>
        <v>7789.5107992099993</v>
      </c>
      <c r="N650" s="46">
        <f t="shared" si="118"/>
        <v>7789.5107992099993</v>
      </c>
      <c r="O650" s="46">
        <f t="shared" si="119"/>
        <v>7414.2707992099995</v>
      </c>
      <c r="P650" s="46">
        <f>'Данные ком.оператора'!C647</f>
        <v>2073.1315822900001</v>
      </c>
    </row>
    <row r="651" spans="2:16" ht="15.75" x14ac:dyDescent="0.25">
      <c r="B651" s="34" t="str">
        <f>'Данные ком.оператора'!A648</f>
        <v>26.02.2024</v>
      </c>
      <c r="C651" s="6">
        <v>10</v>
      </c>
      <c r="D651" s="46">
        <f t="shared" si="108"/>
        <v>4771.2771376999999</v>
      </c>
      <c r="E651" s="46">
        <f t="shared" si="109"/>
        <v>4771.2771376999999</v>
      </c>
      <c r="F651" s="46">
        <f t="shared" si="110"/>
        <v>4396.0371377000001</v>
      </c>
      <c r="G651" s="46">
        <f t="shared" si="111"/>
        <v>5515.6071376999998</v>
      </c>
      <c r="H651" s="46">
        <f t="shared" si="112"/>
        <v>5515.6071376999998</v>
      </c>
      <c r="I651" s="46">
        <f t="shared" si="113"/>
        <v>5140.3671377000001</v>
      </c>
      <c r="J651" s="46">
        <f t="shared" si="114"/>
        <v>6644.2871377000001</v>
      </c>
      <c r="K651" s="46">
        <f t="shared" si="115"/>
        <v>6644.2871377000001</v>
      </c>
      <c r="L651" s="46">
        <f t="shared" si="116"/>
        <v>6269.0471377000003</v>
      </c>
      <c r="M651" s="46">
        <f t="shared" si="117"/>
        <v>7813.0171376999997</v>
      </c>
      <c r="N651" s="46">
        <f t="shared" si="118"/>
        <v>7813.0171376999997</v>
      </c>
      <c r="O651" s="46">
        <f t="shared" si="119"/>
        <v>7437.7771376999999</v>
      </c>
      <c r="P651" s="46">
        <f>'Данные ком.оператора'!C648</f>
        <v>2096.6379207800001</v>
      </c>
    </row>
    <row r="652" spans="2:16" ht="15.75" x14ac:dyDescent="0.25">
      <c r="B652" s="34" t="str">
        <f>'Данные ком.оператора'!A649</f>
        <v>26.02.2024</v>
      </c>
      <c r="C652" s="6">
        <v>11</v>
      </c>
      <c r="D652" s="46">
        <f t="shared" si="108"/>
        <v>4773.9302836499992</v>
      </c>
      <c r="E652" s="46">
        <f t="shared" si="109"/>
        <v>4773.9302836499992</v>
      </c>
      <c r="F652" s="46">
        <f t="shared" si="110"/>
        <v>4398.6902836499994</v>
      </c>
      <c r="G652" s="46">
        <f t="shared" si="111"/>
        <v>5518.26028365</v>
      </c>
      <c r="H652" s="46">
        <f t="shared" si="112"/>
        <v>5518.26028365</v>
      </c>
      <c r="I652" s="46">
        <f t="shared" si="113"/>
        <v>5143.0202836500002</v>
      </c>
      <c r="J652" s="46">
        <f t="shared" si="114"/>
        <v>6646.9402836499994</v>
      </c>
      <c r="K652" s="46">
        <f t="shared" si="115"/>
        <v>6646.9402836499994</v>
      </c>
      <c r="L652" s="46">
        <f t="shared" si="116"/>
        <v>6271.7002836499996</v>
      </c>
      <c r="M652" s="46">
        <f t="shared" si="117"/>
        <v>7815.6702836499999</v>
      </c>
      <c r="N652" s="46">
        <f t="shared" si="118"/>
        <v>7815.6702836499999</v>
      </c>
      <c r="O652" s="46">
        <f t="shared" si="119"/>
        <v>7440.4302836500001</v>
      </c>
      <c r="P652" s="46">
        <f>'Данные ком.оператора'!C649</f>
        <v>2099.2910667299998</v>
      </c>
    </row>
    <row r="653" spans="2:16" ht="15.75" x14ac:dyDescent="0.25">
      <c r="B653" s="34" t="str">
        <f>'Данные ком.оператора'!A650</f>
        <v>26.02.2024</v>
      </c>
      <c r="C653" s="6">
        <v>12</v>
      </c>
      <c r="D653" s="46">
        <f t="shared" si="108"/>
        <v>4782.6501703699996</v>
      </c>
      <c r="E653" s="46">
        <f t="shared" si="109"/>
        <v>4782.6501703699996</v>
      </c>
      <c r="F653" s="46">
        <f t="shared" si="110"/>
        <v>4407.4101703699998</v>
      </c>
      <c r="G653" s="46">
        <f t="shared" si="111"/>
        <v>5526.9801703700005</v>
      </c>
      <c r="H653" s="46">
        <f t="shared" si="112"/>
        <v>5526.9801703700005</v>
      </c>
      <c r="I653" s="46">
        <f t="shared" si="113"/>
        <v>5151.7401703700007</v>
      </c>
      <c r="J653" s="46">
        <f t="shared" si="114"/>
        <v>6655.6601703699998</v>
      </c>
      <c r="K653" s="46">
        <f t="shared" si="115"/>
        <v>6655.6601703699998</v>
      </c>
      <c r="L653" s="46">
        <f t="shared" si="116"/>
        <v>6280.4201703700001</v>
      </c>
      <c r="M653" s="46">
        <f t="shared" si="117"/>
        <v>7824.3901703700003</v>
      </c>
      <c r="N653" s="46">
        <f t="shared" si="118"/>
        <v>7824.3901703700003</v>
      </c>
      <c r="O653" s="46">
        <f t="shared" si="119"/>
        <v>7449.1501703700005</v>
      </c>
      <c r="P653" s="46">
        <f>'Данные ком.оператора'!C650</f>
        <v>2108.0109534500002</v>
      </c>
    </row>
    <row r="654" spans="2:16" ht="15.75" x14ac:dyDescent="0.25">
      <c r="B654" s="34" t="str">
        <f>'Данные ком.оператора'!A651</f>
        <v>26.02.2024</v>
      </c>
      <c r="C654" s="6">
        <v>13</v>
      </c>
      <c r="D654" s="46">
        <f t="shared" si="108"/>
        <v>4762.5264652099995</v>
      </c>
      <c r="E654" s="46">
        <f t="shared" si="109"/>
        <v>4762.5264652099995</v>
      </c>
      <c r="F654" s="46">
        <f t="shared" si="110"/>
        <v>4387.2864652099997</v>
      </c>
      <c r="G654" s="46">
        <f t="shared" si="111"/>
        <v>5506.8564652100004</v>
      </c>
      <c r="H654" s="46">
        <f t="shared" si="112"/>
        <v>5506.8564652100004</v>
      </c>
      <c r="I654" s="46">
        <f t="shared" si="113"/>
        <v>5131.6164652100006</v>
      </c>
      <c r="J654" s="46">
        <f t="shared" si="114"/>
        <v>6635.5364652099997</v>
      </c>
      <c r="K654" s="46">
        <f t="shared" si="115"/>
        <v>6635.5364652099997</v>
      </c>
      <c r="L654" s="46">
        <f t="shared" si="116"/>
        <v>6260.29646521</v>
      </c>
      <c r="M654" s="46">
        <f t="shared" si="117"/>
        <v>7804.2664652100002</v>
      </c>
      <c r="N654" s="46">
        <f t="shared" si="118"/>
        <v>7804.2664652100002</v>
      </c>
      <c r="O654" s="46">
        <f t="shared" si="119"/>
        <v>7429.0264652100004</v>
      </c>
      <c r="P654" s="46">
        <f>'Данные ком.оператора'!C651</f>
        <v>2087.8872482900001</v>
      </c>
    </row>
    <row r="655" spans="2:16" ht="15.75" x14ac:dyDescent="0.25">
      <c r="B655" s="34" t="str">
        <f>'Данные ком.оператора'!A652</f>
        <v>26.02.2024</v>
      </c>
      <c r="C655" s="6">
        <v>14</v>
      </c>
      <c r="D655" s="46">
        <f t="shared" si="108"/>
        <v>4766.46981349</v>
      </c>
      <c r="E655" s="46">
        <f t="shared" si="109"/>
        <v>4766.46981349</v>
      </c>
      <c r="F655" s="46">
        <f t="shared" si="110"/>
        <v>4391.2298134900002</v>
      </c>
      <c r="G655" s="46">
        <f t="shared" si="111"/>
        <v>5510.7998134899999</v>
      </c>
      <c r="H655" s="46">
        <f t="shared" si="112"/>
        <v>5510.7998134899999</v>
      </c>
      <c r="I655" s="46">
        <f t="shared" si="113"/>
        <v>5135.5598134900001</v>
      </c>
      <c r="J655" s="46">
        <f t="shared" si="114"/>
        <v>6639.4798134900002</v>
      </c>
      <c r="K655" s="46">
        <f t="shared" si="115"/>
        <v>6639.4798134900002</v>
      </c>
      <c r="L655" s="46">
        <f t="shared" si="116"/>
        <v>6264.2398134900004</v>
      </c>
      <c r="M655" s="46">
        <f t="shared" si="117"/>
        <v>7808.2098134899998</v>
      </c>
      <c r="N655" s="46">
        <f t="shared" si="118"/>
        <v>7808.2098134899998</v>
      </c>
      <c r="O655" s="46">
        <f t="shared" si="119"/>
        <v>7432.96981349</v>
      </c>
      <c r="P655" s="46">
        <f>'Данные ком.оператора'!C652</f>
        <v>2091.8305965700001</v>
      </c>
    </row>
    <row r="656" spans="2:16" ht="15.75" x14ac:dyDescent="0.25">
      <c r="B656" s="34" t="str">
        <f>'Данные ком.оператора'!A653</f>
        <v>26.02.2024</v>
      </c>
      <c r="C656" s="6">
        <v>15</v>
      </c>
      <c r="D656" s="46">
        <f t="shared" si="108"/>
        <v>4751.2944353799994</v>
      </c>
      <c r="E656" s="46">
        <f t="shared" si="109"/>
        <v>4751.2944353799994</v>
      </c>
      <c r="F656" s="46">
        <f t="shared" si="110"/>
        <v>4376.0544353799996</v>
      </c>
      <c r="G656" s="46">
        <f t="shared" si="111"/>
        <v>5495.6244353800003</v>
      </c>
      <c r="H656" s="46">
        <f t="shared" si="112"/>
        <v>5495.6244353800003</v>
      </c>
      <c r="I656" s="46">
        <f t="shared" si="113"/>
        <v>5120.3844353800005</v>
      </c>
      <c r="J656" s="46">
        <f t="shared" si="114"/>
        <v>6624.3044353799996</v>
      </c>
      <c r="K656" s="46">
        <f t="shared" si="115"/>
        <v>6624.3044353799996</v>
      </c>
      <c r="L656" s="46">
        <f t="shared" si="116"/>
        <v>6249.0644353799998</v>
      </c>
      <c r="M656" s="46">
        <f t="shared" si="117"/>
        <v>7793.0344353800001</v>
      </c>
      <c r="N656" s="46">
        <f t="shared" si="118"/>
        <v>7793.0344353800001</v>
      </c>
      <c r="O656" s="46">
        <f t="shared" si="119"/>
        <v>7417.7944353800003</v>
      </c>
      <c r="P656" s="46">
        <f>'Данные ком.оператора'!C653</f>
        <v>2076.65521846</v>
      </c>
    </row>
    <row r="657" spans="2:16" ht="15.75" x14ac:dyDescent="0.25">
      <c r="B657" s="34" t="str">
        <f>'Данные ком.оператора'!A654</f>
        <v>26.02.2024</v>
      </c>
      <c r="C657" s="6">
        <v>16</v>
      </c>
      <c r="D657" s="46">
        <f t="shared" si="108"/>
        <v>4755.529617879999</v>
      </c>
      <c r="E657" s="46">
        <f t="shared" si="109"/>
        <v>4755.529617879999</v>
      </c>
      <c r="F657" s="46">
        <f t="shared" si="110"/>
        <v>4380.2896178799992</v>
      </c>
      <c r="G657" s="46">
        <f t="shared" si="111"/>
        <v>5499.8596178799999</v>
      </c>
      <c r="H657" s="46">
        <f t="shared" si="112"/>
        <v>5499.8596178799999</v>
      </c>
      <c r="I657" s="46">
        <f t="shared" si="113"/>
        <v>5124.6196178800001</v>
      </c>
      <c r="J657" s="46">
        <f t="shared" si="114"/>
        <v>6628.5396178799992</v>
      </c>
      <c r="K657" s="46">
        <f t="shared" si="115"/>
        <v>6628.5396178799992</v>
      </c>
      <c r="L657" s="46">
        <f t="shared" si="116"/>
        <v>6253.2996178799995</v>
      </c>
      <c r="M657" s="46">
        <f t="shared" si="117"/>
        <v>7797.2696178799997</v>
      </c>
      <c r="N657" s="46">
        <f t="shared" si="118"/>
        <v>7797.2696178799997</v>
      </c>
      <c r="O657" s="46">
        <f t="shared" si="119"/>
        <v>7422.0296178799999</v>
      </c>
      <c r="P657" s="46">
        <f>'Данные ком.оператора'!C654</f>
        <v>2080.8904009600001</v>
      </c>
    </row>
    <row r="658" spans="2:16" ht="15.75" x14ac:dyDescent="0.25">
      <c r="B658" s="34" t="str">
        <f>'Данные ком.оператора'!A655</f>
        <v>26.02.2024</v>
      </c>
      <c r="C658" s="6">
        <v>17</v>
      </c>
      <c r="D658" s="46">
        <f t="shared" si="108"/>
        <v>4753.9501156899996</v>
      </c>
      <c r="E658" s="46">
        <f t="shared" si="109"/>
        <v>4753.9501156899996</v>
      </c>
      <c r="F658" s="46">
        <f t="shared" si="110"/>
        <v>4378.7101156899998</v>
      </c>
      <c r="G658" s="46">
        <f t="shared" si="111"/>
        <v>5498.2801156899995</v>
      </c>
      <c r="H658" s="46">
        <f t="shared" si="112"/>
        <v>5498.2801156899995</v>
      </c>
      <c r="I658" s="46">
        <f t="shared" si="113"/>
        <v>5123.0401156899998</v>
      </c>
      <c r="J658" s="46">
        <f t="shared" si="114"/>
        <v>6626.9601156899998</v>
      </c>
      <c r="K658" s="46">
        <f t="shared" si="115"/>
        <v>6626.9601156899998</v>
      </c>
      <c r="L658" s="46">
        <f t="shared" si="116"/>
        <v>6251.7201156900001</v>
      </c>
      <c r="M658" s="46">
        <f t="shared" si="117"/>
        <v>7795.6901156899994</v>
      </c>
      <c r="N658" s="46">
        <f t="shared" si="118"/>
        <v>7795.6901156899994</v>
      </c>
      <c r="O658" s="46">
        <f t="shared" si="119"/>
        <v>7420.4501156899996</v>
      </c>
      <c r="P658" s="46">
        <f>'Данные ком.оператора'!C655</f>
        <v>2079.3108987700002</v>
      </c>
    </row>
    <row r="659" spans="2:16" ht="15.75" x14ac:dyDescent="0.25">
      <c r="B659" s="34" t="str">
        <f>'Данные ком.оператора'!A656</f>
        <v>26.02.2024</v>
      </c>
      <c r="C659" s="6">
        <v>18</v>
      </c>
      <c r="D659" s="46">
        <f t="shared" si="108"/>
        <v>4764.7525915099995</v>
      </c>
      <c r="E659" s="46">
        <f t="shared" si="109"/>
        <v>4764.7525915099995</v>
      </c>
      <c r="F659" s="46">
        <f t="shared" si="110"/>
        <v>4389.5125915099998</v>
      </c>
      <c r="G659" s="46">
        <f t="shared" si="111"/>
        <v>5509.0825915100004</v>
      </c>
      <c r="H659" s="46">
        <f t="shared" si="112"/>
        <v>5509.0825915100004</v>
      </c>
      <c r="I659" s="46">
        <f t="shared" si="113"/>
        <v>5133.8425915100006</v>
      </c>
      <c r="J659" s="46">
        <f t="shared" si="114"/>
        <v>6637.7625915099998</v>
      </c>
      <c r="K659" s="46">
        <f t="shared" si="115"/>
        <v>6637.7625915099998</v>
      </c>
      <c r="L659" s="46">
        <f t="shared" si="116"/>
        <v>6262.52259151</v>
      </c>
      <c r="M659" s="46">
        <f t="shared" si="117"/>
        <v>7806.4925915100002</v>
      </c>
      <c r="N659" s="46">
        <f t="shared" si="118"/>
        <v>7806.4925915100002</v>
      </c>
      <c r="O659" s="46">
        <f t="shared" si="119"/>
        <v>7431.2525915100005</v>
      </c>
      <c r="P659" s="46">
        <f>'Данные ком.оператора'!C656</f>
        <v>2090.1133745900001</v>
      </c>
    </row>
    <row r="660" spans="2:16" ht="15.75" x14ac:dyDescent="0.25">
      <c r="B660" s="34" t="str">
        <f>'Данные ком.оператора'!A657</f>
        <v>26.02.2024</v>
      </c>
      <c r="C660" s="6">
        <v>19</v>
      </c>
      <c r="D660" s="46">
        <f t="shared" si="108"/>
        <v>4775.9192879599996</v>
      </c>
      <c r="E660" s="46">
        <f t="shared" si="109"/>
        <v>4775.9192879599996</v>
      </c>
      <c r="F660" s="46">
        <f t="shared" si="110"/>
        <v>4400.6792879599998</v>
      </c>
      <c r="G660" s="46">
        <f t="shared" si="111"/>
        <v>5520.2492879600004</v>
      </c>
      <c r="H660" s="46">
        <f t="shared" si="112"/>
        <v>5520.2492879600004</v>
      </c>
      <c r="I660" s="46">
        <f t="shared" si="113"/>
        <v>5145.0092879600006</v>
      </c>
      <c r="J660" s="46">
        <f t="shared" si="114"/>
        <v>6648.9292879599998</v>
      </c>
      <c r="K660" s="46">
        <f t="shared" si="115"/>
        <v>6648.9292879599998</v>
      </c>
      <c r="L660" s="46">
        <f t="shared" si="116"/>
        <v>6273.68928796</v>
      </c>
      <c r="M660" s="46">
        <f t="shared" si="117"/>
        <v>7817.6592879600003</v>
      </c>
      <c r="N660" s="46">
        <f t="shared" si="118"/>
        <v>7817.6592879600003</v>
      </c>
      <c r="O660" s="46">
        <f t="shared" si="119"/>
        <v>7442.4192879600005</v>
      </c>
      <c r="P660" s="46">
        <f>'Данные ком.оператора'!C657</f>
        <v>2101.2800710400002</v>
      </c>
    </row>
    <row r="661" spans="2:16" ht="15.75" x14ac:dyDescent="0.25">
      <c r="B661" s="34" t="str">
        <f>'Данные ком.оператора'!A658</f>
        <v>26.02.2024</v>
      </c>
      <c r="C661" s="6">
        <v>20</v>
      </c>
      <c r="D661" s="46">
        <f t="shared" si="108"/>
        <v>4778.9338241099995</v>
      </c>
      <c r="E661" s="46">
        <f t="shared" si="109"/>
        <v>4778.9338241099995</v>
      </c>
      <c r="F661" s="46">
        <f t="shared" si="110"/>
        <v>4403.6938241099997</v>
      </c>
      <c r="G661" s="46">
        <f t="shared" si="111"/>
        <v>5523.2638241100003</v>
      </c>
      <c r="H661" s="46">
        <f t="shared" si="112"/>
        <v>5523.2638241100003</v>
      </c>
      <c r="I661" s="46">
        <f t="shared" si="113"/>
        <v>5148.0238241100005</v>
      </c>
      <c r="J661" s="46">
        <f t="shared" si="114"/>
        <v>6651.9438241099997</v>
      </c>
      <c r="K661" s="46">
        <f t="shared" si="115"/>
        <v>6651.9438241099997</v>
      </c>
      <c r="L661" s="46">
        <f t="shared" si="116"/>
        <v>6276.7038241099999</v>
      </c>
      <c r="M661" s="46">
        <f t="shared" si="117"/>
        <v>7820.6738241100002</v>
      </c>
      <c r="N661" s="46">
        <f t="shared" si="118"/>
        <v>7820.6738241100002</v>
      </c>
      <c r="O661" s="46">
        <f t="shared" si="119"/>
        <v>7445.4338241100004</v>
      </c>
      <c r="P661" s="46">
        <f>'Данные ком.оператора'!C658</f>
        <v>2104.2946071900001</v>
      </c>
    </row>
    <row r="662" spans="2:16" ht="15.75" x14ac:dyDescent="0.25">
      <c r="B662" s="34" t="str">
        <f>'Данные ком.оператора'!A659</f>
        <v>26.02.2024</v>
      </c>
      <c r="C662" s="6">
        <v>21</v>
      </c>
      <c r="D662" s="46">
        <f t="shared" si="108"/>
        <v>4728.3450874299988</v>
      </c>
      <c r="E662" s="46">
        <f t="shared" si="109"/>
        <v>4728.3450874299988</v>
      </c>
      <c r="F662" s="46">
        <f t="shared" si="110"/>
        <v>4353.105087429999</v>
      </c>
      <c r="G662" s="46">
        <f t="shared" si="111"/>
        <v>5472.6750874299996</v>
      </c>
      <c r="H662" s="46">
        <f t="shared" si="112"/>
        <v>5472.6750874299996</v>
      </c>
      <c r="I662" s="46">
        <f t="shared" si="113"/>
        <v>5097.4350874299998</v>
      </c>
      <c r="J662" s="46">
        <f t="shared" si="114"/>
        <v>6601.355087429999</v>
      </c>
      <c r="K662" s="46">
        <f t="shared" si="115"/>
        <v>6601.355087429999</v>
      </c>
      <c r="L662" s="46">
        <f t="shared" si="116"/>
        <v>6226.1150874299992</v>
      </c>
      <c r="M662" s="46">
        <f t="shared" si="117"/>
        <v>7770.0850874299995</v>
      </c>
      <c r="N662" s="46">
        <f t="shared" si="118"/>
        <v>7770.0850874299995</v>
      </c>
      <c r="O662" s="46">
        <f t="shared" si="119"/>
        <v>7394.8450874299997</v>
      </c>
      <c r="P662" s="46">
        <f>'Данные ком.оператора'!C659</f>
        <v>2053.7058705099998</v>
      </c>
    </row>
    <row r="663" spans="2:16" ht="15.75" x14ac:dyDescent="0.25">
      <c r="B663" s="34" t="str">
        <f>'Данные ком.оператора'!A660</f>
        <v>26.02.2024</v>
      </c>
      <c r="C663" s="6">
        <v>22</v>
      </c>
      <c r="D663" s="46">
        <f t="shared" si="108"/>
        <v>4691.4280798499994</v>
      </c>
      <c r="E663" s="46">
        <f t="shared" si="109"/>
        <v>4691.4280798499994</v>
      </c>
      <c r="F663" s="46">
        <f t="shared" si="110"/>
        <v>4316.1880798499997</v>
      </c>
      <c r="G663" s="46">
        <f t="shared" si="111"/>
        <v>5435.7580798499994</v>
      </c>
      <c r="H663" s="46">
        <f t="shared" si="112"/>
        <v>5435.7580798499994</v>
      </c>
      <c r="I663" s="46">
        <f t="shared" si="113"/>
        <v>5060.5180798499996</v>
      </c>
      <c r="J663" s="46">
        <f t="shared" si="114"/>
        <v>6564.4380798499997</v>
      </c>
      <c r="K663" s="46">
        <f t="shared" si="115"/>
        <v>6564.4380798499997</v>
      </c>
      <c r="L663" s="46">
        <f t="shared" si="116"/>
        <v>6189.1980798499999</v>
      </c>
      <c r="M663" s="46">
        <f t="shared" si="117"/>
        <v>7733.1680798499992</v>
      </c>
      <c r="N663" s="46">
        <f t="shared" si="118"/>
        <v>7733.1680798499992</v>
      </c>
      <c r="O663" s="46">
        <f t="shared" si="119"/>
        <v>7357.9280798499994</v>
      </c>
      <c r="P663" s="46">
        <f>'Данные ком.оператора'!C660</f>
        <v>2016.7888629300001</v>
      </c>
    </row>
    <row r="664" spans="2:16" ht="15.75" x14ac:dyDescent="0.25">
      <c r="B664" s="34" t="str">
        <f>'Данные ком.оператора'!A661</f>
        <v>26.02.2024</v>
      </c>
      <c r="C664" s="6">
        <v>23</v>
      </c>
      <c r="D664" s="46">
        <f t="shared" si="108"/>
        <v>4639.8355876199994</v>
      </c>
      <c r="E664" s="46">
        <f t="shared" si="109"/>
        <v>4639.8355876199994</v>
      </c>
      <c r="F664" s="46">
        <f t="shared" si="110"/>
        <v>4264.5955876199996</v>
      </c>
      <c r="G664" s="46">
        <f t="shared" si="111"/>
        <v>5384.1655876199993</v>
      </c>
      <c r="H664" s="46">
        <f t="shared" si="112"/>
        <v>5384.1655876199993</v>
      </c>
      <c r="I664" s="46">
        <f t="shared" si="113"/>
        <v>5008.9255876199995</v>
      </c>
      <c r="J664" s="46">
        <f t="shared" si="114"/>
        <v>6512.8455876199996</v>
      </c>
      <c r="K664" s="46">
        <f t="shared" si="115"/>
        <v>6512.8455876199996</v>
      </c>
      <c r="L664" s="46">
        <f t="shared" si="116"/>
        <v>6137.6055876199998</v>
      </c>
      <c r="M664" s="46">
        <f t="shared" si="117"/>
        <v>7681.5755876199992</v>
      </c>
      <c r="N664" s="46">
        <f t="shared" si="118"/>
        <v>7681.5755876199992</v>
      </c>
      <c r="O664" s="46">
        <f t="shared" si="119"/>
        <v>7306.3355876199994</v>
      </c>
      <c r="P664" s="46">
        <f>'Данные ком.оператора'!C661</f>
        <v>1965.1963707</v>
      </c>
    </row>
    <row r="665" spans="2:16" ht="15.75" x14ac:dyDescent="0.25">
      <c r="B665" s="34" t="str">
        <f>'Данные ком.оператора'!A662</f>
        <v>26.02.2024</v>
      </c>
      <c r="C665" s="6">
        <v>24</v>
      </c>
      <c r="D665" s="46">
        <f t="shared" si="108"/>
        <v>4562.6450421</v>
      </c>
      <c r="E665" s="46">
        <f t="shared" si="109"/>
        <v>4562.6450421</v>
      </c>
      <c r="F665" s="46">
        <f t="shared" si="110"/>
        <v>4187.4050421000002</v>
      </c>
      <c r="G665" s="46">
        <f t="shared" si="111"/>
        <v>5306.9750420999999</v>
      </c>
      <c r="H665" s="46">
        <f t="shared" si="112"/>
        <v>5306.9750420999999</v>
      </c>
      <c r="I665" s="46">
        <f t="shared" si="113"/>
        <v>4931.7350421000001</v>
      </c>
      <c r="J665" s="46">
        <f t="shared" si="114"/>
        <v>6435.6550421000002</v>
      </c>
      <c r="K665" s="46">
        <f t="shared" si="115"/>
        <v>6435.6550421000002</v>
      </c>
      <c r="L665" s="46">
        <f t="shared" si="116"/>
        <v>6060.4150421000004</v>
      </c>
      <c r="M665" s="46">
        <f t="shared" si="117"/>
        <v>7604.3850420999997</v>
      </c>
      <c r="N665" s="46">
        <f t="shared" si="118"/>
        <v>7604.3850420999997</v>
      </c>
      <c r="O665" s="46">
        <f t="shared" si="119"/>
        <v>7229.1450421</v>
      </c>
      <c r="P665" s="46">
        <f>'Данные ком.оператора'!C662</f>
        <v>1888.0058251800001</v>
      </c>
    </row>
    <row r="666" spans="2:16" ht="15.75" x14ac:dyDescent="0.25">
      <c r="B666" s="34" t="str">
        <f>'Данные ком.оператора'!A663</f>
        <v>27.02.2024</v>
      </c>
      <c r="C666" s="6">
        <v>1</v>
      </c>
      <c r="D666" s="46">
        <f t="shared" si="108"/>
        <v>4552.9264673299995</v>
      </c>
      <c r="E666" s="46">
        <f t="shared" si="109"/>
        <v>4552.9264673299995</v>
      </c>
      <c r="F666" s="46">
        <f t="shared" si="110"/>
        <v>4177.6864673299997</v>
      </c>
      <c r="G666" s="46">
        <f t="shared" si="111"/>
        <v>5297.2564673299994</v>
      </c>
      <c r="H666" s="46">
        <f t="shared" si="112"/>
        <v>5297.2564673299994</v>
      </c>
      <c r="I666" s="46">
        <f t="shared" si="113"/>
        <v>4922.0164673299996</v>
      </c>
      <c r="J666" s="46">
        <f t="shared" si="114"/>
        <v>6425.9364673299997</v>
      </c>
      <c r="K666" s="46">
        <f t="shared" si="115"/>
        <v>6425.9364673299997</v>
      </c>
      <c r="L666" s="46">
        <f t="shared" si="116"/>
        <v>6050.6964673299999</v>
      </c>
      <c r="M666" s="46">
        <f t="shared" si="117"/>
        <v>7594.6664673299993</v>
      </c>
      <c r="N666" s="46">
        <f t="shared" si="118"/>
        <v>7594.6664673299993</v>
      </c>
      <c r="O666" s="46">
        <f t="shared" si="119"/>
        <v>7219.4264673299995</v>
      </c>
      <c r="P666" s="46">
        <f>'Данные ком.оператора'!C663</f>
        <v>1878.2872504100001</v>
      </c>
    </row>
    <row r="667" spans="2:16" ht="15.75" x14ac:dyDescent="0.25">
      <c r="B667" s="34" t="str">
        <f>'Данные ком.оператора'!A664</f>
        <v>27.02.2024</v>
      </c>
      <c r="C667" s="6">
        <v>2</v>
      </c>
      <c r="D667" s="46">
        <f t="shared" si="108"/>
        <v>4557.4019820199992</v>
      </c>
      <c r="E667" s="46">
        <f t="shared" si="109"/>
        <v>4557.4019820199992</v>
      </c>
      <c r="F667" s="46">
        <f t="shared" si="110"/>
        <v>4182.1619820199994</v>
      </c>
      <c r="G667" s="46">
        <f t="shared" si="111"/>
        <v>5301.73198202</v>
      </c>
      <c r="H667" s="46">
        <f t="shared" si="112"/>
        <v>5301.73198202</v>
      </c>
      <c r="I667" s="46">
        <f t="shared" si="113"/>
        <v>4926.4919820200003</v>
      </c>
      <c r="J667" s="46">
        <f t="shared" si="114"/>
        <v>6430.4119820199994</v>
      </c>
      <c r="K667" s="46">
        <f t="shared" si="115"/>
        <v>6430.4119820199994</v>
      </c>
      <c r="L667" s="46">
        <f t="shared" si="116"/>
        <v>6055.1719820199996</v>
      </c>
      <c r="M667" s="46">
        <f t="shared" si="117"/>
        <v>7599.1419820199999</v>
      </c>
      <c r="N667" s="46">
        <f t="shared" si="118"/>
        <v>7599.1419820199999</v>
      </c>
      <c r="O667" s="46">
        <f t="shared" si="119"/>
        <v>7223.9019820200001</v>
      </c>
      <c r="P667" s="46">
        <f>'Данные ком.оператора'!C664</f>
        <v>1882.7627651</v>
      </c>
    </row>
    <row r="668" spans="2:16" ht="15.75" x14ac:dyDescent="0.25">
      <c r="B668" s="34" t="str">
        <f>'Данные ком.оператора'!A665</f>
        <v>27.02.2024</v>
      </c>
      <c r="C668" s="6">
        <v>3</v>
      </c>
      <c r="D668" s="46">
        <f t="shared" si="108"/>
        <v>4544.0660640099995</v>
      </c>
      <c r="E668" s="46">
        <f t="shared" si="109"/>
        <v>4544.0660640099995</v>
      </c>
      <c r="F668" s="46">
        <f t="shared" si="110"/>
        <v>4168.8260640099998</v>
      </c>
      <c r="G668" s="46">
        <f t="shared" si="111"/>
        <v>5288.3960640099995</v>
      </c>
      <c r="H668" s="46">
        <f t="shared" si="112"/>
        <v>5288.3960640099995</v>
      </c>
      <c r="I668" s="46">
        <f t="shared" si="113"/>
        <v>4913.1560640099997</v>
      </c>
      <c r="J668" s="46">
        <f t="shared" si="114"/>
        <v>6417.0760640099998</v>
      </c>
      <c r="K668" s="46">
        <f t="shared" si="115"/>
        <v>6417.0760640099998</v>
      </c>
      <c r="L668" s="46">
        <f t="shared" si="116"/>
        <v>6041.83606401</v>
      </c>
      <c r="M668" s="46">
        <f t="shared" si="117"/>
        <v>7585.8060640099993</v>
      </c>
      <c r="N668" s="46">
        <f t="shared" si="118"/>
        <v>7585.8060640099993</v>
      </c>
      <c r="O668" s="46">
        <f t="shared" si="119"/>
        <v>7210.5660640099995</v>
      </c>
      <c r="P668" s="46">
        <f>'Данные ком.оператора'!C665</f>
        <v>1869.4268470899999</v>
      </c>
    </row>
    <row r="669" spans="2:16" ht="15.75" x14ac:dyDescent="0.25">
      <c r="B669" s="34" t="str">
        <f>'Данные ком.оператора'!A666</f>
        <v>27.02.2024</v>
      </c>
      <c r="C669" s="6">
        <v>4</v>
      </c>
      <c r="D669" s="46">
        <f t="shared" si="108"/>
        <v>4578.4539368699998</v>
      </c>
      <c r="E669" s="46">
        <f t="shared" si="109"/>
        <v>4578.4539368699998</v>
      </c>
      <c r="F669" s="46">
        <f t="shared" si="110"/>
        <v>4203.21393687</v>
      </c>
      <c r="G669" s="46">
        <f t="shared" si="111"/>
        <v>5322.7839368699997</v>
      </c>
      <c r="H669" s="46">
        <f t="shared" si="112"/>
        <v>5322.7839368699997</v>
      </c>
      <c r="I669" s="46">
        <f t="shared" si="113"/>
        <v>4947.5439368699999</v>
      </c>
      <c r="J669" s="46">
        <f t="shared" si="114"/>
        <v>6451.46393687</v>
      </c>
      <c r="K669" s="46">
        <f t="shared" si="115"/>
        <v>6451.46393687</v>
      </c>
      <c r="L669" s="46">
        <f t="shared" si="116"/>
        <v>6076.2239368700002</v>
      </c>
      <c r="M669" s="46">
        <f t="shared" si="117"/>
        <v>7620.1939368699996</v>
      </c>
      <c r="N669" s="46">
        <f t="shared" si="118"/>
        <v>7620.1939368699996</v>
      </c>
      <c r="O669" s="46">
        <f t="shared" si="119"/>
        <v>7244.9539368699998</v>
      </c>
      <c r="P669" s="46">
        <f>'Данные ком.оператора'!C666</f>
        <v>1903.8147199499999</v>
      </c>
    </row>
    <row r="670" spans="2:16" ht="15.75" x14ac:dyDescent="0.25">
      <c r="B670" s="34" t="str">
        <f>'Данные ком.оператора'!A667</f>
        <v>27.02.2024</v>
      </c>
      <c r="C670" s="6">
        <v>5</v>
      </c>
      <c r="D670" s="46">
        <f t="shared" si="108"/>
        <v>4587.2803480899993</v>
      </c>
      <c r="E670" s="46">
        <f t="shared" si="109"/>
        <v>4587.2803480899993</v>
      </c>
      <c r="F670" s="46">
        <f t="shared" si="110"/>
        <v>4212.0403480899995</v>
      </c>
      <c r="G670" s="46">
        <f t="shared" si="111"/>
        <v>5331.6103480900001</v>
      </c>
      <c r="H670" s="46">
        <f t="shared" si="112"/>
        <v>5331.6103480900001</v>
      </c>
      <c r="I670" s="46">
        <f t="shared" si="113"/>
        <v>4956.3703480900003</v>
      </c>
      <c r="J670" s="46">
        <f t="shared" si="114"/>
        <v>6460.2903480899995</v>
      </c>
      <c r="K670" s="46">
        <f t="shared" si="115"/>
        <v>6460.2903480899995</v>
      </c>
      <c r="L670" s="46">
        <f t="shared" si="116"/>
        <v>6085.0503480899997</v>
      </c>
      <c r="M670" s="46">
        <f t="shared" si="117"/>
        <v>7629.02034809</v>
      </c>
      <c r="N670" s="46">
        <f t="shared" si="118"/>
        <v>7629.02034809</v>
      </c>
      <c r="O670" s="46">
        <f t="shared" si="119"/>
        <v>7253.7803480900002</v>
      </c>
      <c r="P670" s="46">
        <f>'Данные ком.оператора'!C667</f>
        <v>1912.6411311700001</v>
      </c>
    </row>
    <row r="671" spans="2:16" ht="15.75" x14ac:dyDescent="0.25">
      <c r="B671" s="34" t="str">
        <f>'Данные ком.оператора'!A668</f>
        <v>27.02.2024</v>
      </c>
      <c r="C671" s="6">
        <v>6</v>
      </c>
      <c r="D671" s="46">
        <f t="shared" si="108"/>
        <v>4611.6729912999999</v>
      </c>
      <c r="E671" s="46">
        <f t="shared" si="109"/>
        <v>4611.6729912999999</v>
      </c>
      <c r="F671" s="46">
        <f t="shared" si="110"/>
        <v>4236.4329913000001</v>
      </c>
      <c r="G671" s="46">
        <f t="shared" si="111"/>
        <v>5356.0029912999998</v>
      </c>
      <c r="H671" s="46">
        <f t="shared" si="112"/>
        <v>5356.0029912999998</v>
      </c>
      <c r="I671" s="46">
        <f t="shared" si="113"/>
        <v>4980.7629913000001</v>
      </c>
      <c r="J671" s="46">
        <f t="shared" si="114"/>
        <v>6484.6829912999992</v>
      </c>
      <c r="K671" s="46">
        <f t="shared" si="115"/>
        <v>6484.6829912999992</v>
      </c>
      <c r="L671" s="46">
        <f t="shared" si="116"/>
        <v>6109.4429912999994</v>
      </c>
      <c r="M671" s="46">
        <f t="shared" si="117"/>
        <v>7653.4129912999997</v>
      </c>
      <c r="N671" s="46">
        <f t="shared" si="118"/>
        <v>7653.4129912999997</v>
      </c>
      <c r="O671" s="46">
        <f t="shared" si="119"/>
        <v>7278.1729912999999</v>
      </c>
      <c r="P671" s="46">
        <f>'Данные ком.оператора'!C668</f>
        <v>1937.0337743800001</v>
      </c>
    </row>
    <row r="672" spans="2:16" ht="15.75" x14ac:dyDescent="0.25">
      <c r="B672" s="34" t="str">
        <f>'Данные ком.оператора'!A669</f>
        <v>27.02.2024</v>
      </c>
      <c r="C672" s="6">
        <v>7</v>
      </c>
      <c r="D672" s="46">
        <f t="shared" si="108"/>
        <v>4624.6035766699997</v>
      </c>
      <c r="E672" s="46">
        <f t="shared" si="109"/>
        <v>4624.6035766699997</v>
      </c>
      <c r="F672" s="46">
        <f t="shared" si="110"/>
        <v>4249.3635766699999</v>
      </c>
      <c r="G672" s="46">
        <f t="shared" si="111"/>
        <v>5368.9335766699996</v>
      </c>
      <c r="H672" s="46">
        <f t="shared" si="112"/>
        <v>5368.9335766699996</v>
      </c>
      <c r="I672" s="46">
        <f t="shared" si="113"/>
        <v>4993.6935766699999</v>
      </c>
      <c r="J672" s="46">
        <f t="shared" si="114"/>
        <v>6497.6135766699999</v>
      </c>
      <c r="K672" s="46">
        <f t="shared" si="115"/>
        <v>6497.6135766699999</v>
      </c>
      <c r="L672" s="46">
        <f t="shared" si="116"/>
        <v>6122.3735766700001</v>
      </c>
      <c r="M672" s="46">
        <f t="shared" si="117"/>
        <v>7666.3435766699995</v>
      </c>
      <c r="N672" s="46">
        <f t="shared" si="118"/>
        <v>7666.3435766699995</v>
      </c>
      <c r="O672" s="46">
        <f t="shared" si="119"/>
        <v>7291.1035766699997</v>
      </c>
      <c r="P672" s="46">
        <f>'Данные ком.оператора'!C669</f>
        <v>1949.9643597500001</v>
      </c>
    </row>
    <row r="673" spans="2:16" ht="15.75" x14ac:dyDescent="0.25">
      <c r="B673" s="34" t="str">
        <f>'Данные ком.оператора'!A670</f>
        <v>27.02.2024</v>
      </c>
      <c r="C673" s="6">
        <v>8</v>
      </c>
      <c r="D673" s="46">
        <f t="shared" si="108"/>
        <v>4648.9955161899998</v>
      </c>
      <c r="E673" s="46">
        <f t="shared" si="109"/>
        <v>4648.9955161899998</v>
      </c>
      <c r="F673" s="46">
        <f t="shared" si="110"/>
        <v>4273.75551619</v>
      </c>
      <c r="G673" s="46">
        <f t="shared" si="111"/>
        <v>5393.3255161899997</v>
      </c>
      <c r="H673" s="46">
        <f t="shared" si="112"/>
        <v>5393.3255161899997</v>
      </c>
      <c r="I673" s="46">
        <f t="shared" si="113"/>
        <v>5018.0855161899999</v>
      </c>
      <c r="J673" s="46">
        <f t="shared" si="114"/>
        <v>6522.0055161899991</v>
      </c>
      <c r="K673" s="46">
        <f t="shared" si="115"/>
        <v>6522.0055161899991</v>
      </c>
      <c r="L673" s="46">
        <f t="shared" si="116"/>
        <v>6146.7655161899993</v>
      </c>
      <c r="M673" s="46">
        <f t="shared" si="117"/>
        <v>7690.7355161899995</v>
      </c>
      <c r="N673" s="46">
        <f t="shared" si="118"/>
        <v>7690.7355161899995</v>
      </c>
      <c r="O673" s="46">
        <f t="shared" si="119"/>
        <v>7315.4955161899998</v>
      </c>
      <c r="P673" s="46">
        <f>'Данные ком.оператора'!C670</f>
        <v>1974.3562992699999</v>
      </c>
    </row>
    <row r="674" spans="2:16" ht="15.75" x14ac:dyDescent="0.25">
      <c r="B674" s="34" t="str">
        <f>'Данные ком.оператора'!A671</f>
        <v>27.02.2024</v>
      </c>
      <c r="C674" s="6">
        <v>9</v>
      </c>
      <c r="D674" s="46">
        <f t="shared" si="108"/>
        <v>4742.9901463799988</v>
      </c>
      <c r="E674" s="46">
        <f t="shared" si="109"/>
        <v>4742.9901463799988</v>
      </c>
      <c r="F674" s="46">
        <f t="shared" si="110"/>
        <v>4367.750146379999</v>
      </c>
      <c r="G674" s="46">
        <f t="shared" si="111"/>
        <v>5487.3201463799996</v>
      </c>
      <c r="H674" s="46">
        <f t="shared" si="112"/>
        <v>5487.3201463799996</v>
      </c>
      <c r="I674" s="46">
        <f t="shared" si="113"/>
        <v>5112.0801463799999</v>
      </c>
      <c r="J674" s="46">
        <f t="shared" si="114"/>
        <v>6616.000146379999</v>
      </c>
      <c r="K674" s="46">
        <f t="shared" si="115"/>
        <v>6616.000146379999</v>
      </c>
      <c r="L674" s="46">
        <f t="shared" si="116"/>
        <v>6240.7601463799992</v>
      </c>
      <c r="M674" s="46">
        <f t="shared" si="117"/>
        <v>7784.7301463799995</v>
      </c>
      <c r="N674" s="46">
        <f t="shared" si="118"/>
        <v>7784.7301463799995</v>
      </c>
      <c r="O674" s="46">
        <f t="shared" si="119"/>
        <v>7409.4901463799997</v>
      </c>
      <c r="P674" s="46">
        <f>'Данные ком.оператора'!C671</f>
        <v>2068.3509294599999</v>
      </c>
    </row>
    <row r="675" spans="2:16" ht="15.75" x14ac:dyDescent="0.25">
      <c r="B675" s="34" t="str">
        <f>'Данные ком.оператора'!A672</f>
        <v>27.02.2024</v>
      </c>
      <c r="C675" s="6">
        <v>10</v>
      </c>
      <c r="D675" s="46">
        <f t="shared" si="108"/>
        <v>4758.63340057</v>
      </c>
      <c r="E675" s="46">
        <f t="shared" si="109"/>
        <v>4758.63340057</v>
      </c>
      <c r="F675" s="46">
        <f t="shared" si="110"/>
        <v>4383.3934005700003</v>
      </c>
      <c r="G675" s="46">
        <f t="shared" si="111"/>
        <v>5502.96340057</v>
      </c>
      <c r="H675" s="46">
        <f t="shared" si="112"/>
        <v>5502.96340057</v>
      </c>
      <c r="I675" s="46">
        <f t="shared" si="113"/>
        <v>5127.7234005700002</v>
      </c>
      <c r="J675" s="46">
        <f t="shared" si="114"/>
        <v>6631.6434005700003</v>
      </c>
      <c r="K675" s="46">
        <f t="shared" si="115"/>
        <v>6631.6434005700003</v>
      </c>
      <c r="L675" s="46">
        <f t="shared" si="116"/>
        <v>6256.4034005700005</v>
      </c>
      <c r="M675" s="46">
        <f t="shared" si="117"/>
        <v>7800.3734005699998</v>
      </c>
      <c r="N675" s="46">
        <f t="shared" si="118"/>
        <v>7800.3734005699998</v>
      </c>
      <c r="O675" s="46">
        <f t="shared" si="119"/>
        <v>7425.13340057</v>
      </c>
      <c r="P675" s="46">
        <f>'Данные ком.оператора'!C672</f>
        <v>2083.9941836500002</v>
      </c>
    </row>
    <row r="676" spans="2:16" ht="15.75" x14ac:dyDescent="0.25">
      <c r="B676" s="34" t="str">
        <f>'Данные ком.оператора'!A673</f>
        <v>27.02.2024</v>
      </c>
      <c r="C676" s="6">
        <v>11</v>
      </c>
      <c r="D676" s="46">
        <f t="shared" si="108"/>
        <v>4764.5050907999994</v>
      </c>
      <c r="E676" s="46">
        <f t="shared" si="109"/>
        <v>4764.5050907999994</v>
      </c>
      <c r="F676" s="46">
        <f t="shared" si="110"/>
        <v>4389.2650907999996</v>
      </c>
      <c r="G676" s="46">
        <f t="shared" si="111"/>
        <v>5508.8350908000002</v>
      </c>
      <c r="H676" s="46">
        <f t="shared" si="112"/>
        <v>5508.8350908000002</v>
      </c>
      <c r="I676" s="46">
        <f t="shared" si="113"/>
        <v>5133.5950908000004</v>
      </c>
      <c r="J676" s="46">
        <f t="shared" si="114"/>
        <v>6637.5150907999996</v>
      </c>
      <c r="K676" s="46">
        <f t="shared" si="115"/>
        <v>6637.5150907999996</v>
      </c>
      <c r="L676" s="46">
        <f t="shared" si="116"/>
        <v>6262.2750907999998</v>
      </c>
      <c r="M676" s="46">
        <f t="shared" si="117"/>
        <v>7806.2450908000001</v>
      </c>
      <c r="N676" s="46">
        <f t="shared" si="118"/>
        <v>7806.2450908000001</v>
      </c>
      <c r="O676" s="46">
        <f t="shared" si="119"/>
        <v>7431.0050908000003</v>
      </c>
      <c r="P676" s="46">
        <f>'Данные ком.оператора'!C673</f>
        <v>2089.86587388</v>
      </c>
    </row>
    <row r="677" spans="2:16" ht="15.75" x14ac:dyDescent="0.25">
      <c r="B677" s="34" t="str">
        <f>'Данные ком.оператора'!A674</f>
        <v>27.02.2024</v>
      </c>
      <c r="C677" s="6">
        <v>12</v>
      </c>
      <c r="D677" s="46">
        <f t="shared" si="108"/>
        <v>4794.8629780699994</v>
      </c>
      <c r="E677" s="46">
        <f t="shared" si="109"/>
        <v>4794.8629780699994</v>
      </c>
      <c r="F677" s="46">
        <f t="shared" si="110"/>
        <v>4419.6229780699996</v>
      </c>
      <c r="G677" s="46">
        <f t="shared" si="111"/>
        <v>5539.1929780700002</v>
      </c>
      <c r="H677" s="46">
        <f t="shared" si="112"/>
        <v>5539.1929780700002</v>
      </c>
      <c r="I677" s="46">
        <f t="shared" si="113"/>
        <v>5163.9529780700004</v>
      </c>
      <c r="J677" s="46">
        <f t="shared" si="114"/>
        <v>6667.8729780699996</v>
      </c>
      <c r="K677" s="46">
        <f t="shared" si="115"/>
        <v>6667.8729780699996</v>
      </c>
      <c r="L677" s="46">
        <f t="shared" si="116"/>
        <v>6292.6329780699998</v>
      </c>
      <c r="M677" s="46">
        <f t="shared" si="117"/>
        <v>7836.6029780700001</v>
      </c>
      <c r="N677" s="46">
        <f t="shared" si="118"/>
        <v>7836.6029780700001</v>
      </c>
      <c r="O677" s="46">
        <f t="shared" si="119"/>
        <v>7461.3629780700003</v>
      </c>
      <c r="P677" s="46">
        <f>'Данные ком.оператора'!C674</f>
        <v>2120.22376115</v>
      </c>
    </row>
    <row r="678" spans="2:16" ht="15.75" x14ac:dyDescent="0.25">
      <c r="B678" s="34" t="str">
        <f>'Данные ком.оператора'!A675</f>
        <v>27.02.2024</v>
      </c>
      <c r="C678" s="6">
        <v>13</v>
      </c>
      <c r="D678" s="46">
        <f t="shared" si="108"/>
        <v>4763.59446682</v>
      </c>
      <c r="E678" s="46">
        <f t="shared" si="109"/>
        <v>4763.59446682</v>
      </c>
      <c r="F678" s="46">
        <f t="shared" si="110"/>
        <v>4388.3544668200002</v>
      </c>
      <c r="G678" s="46">
        <f t="shared" si="111"/>
        <v>5507.9244668199999</v>
      </c>
      <c r="H678" s="46">
        <f t="shared" si="112"/>
        <v>5507.9244668199999</v>
      </c>
      <c r="I678" s="46">
        <f t="shared" si="113"/>
        <v>5132.6844668200001</v>
      </c>
      <c r="J678" s="46">
        <f t="shared" si="114"/>
        <v>6636.6044668200002</v>
      </c>
      <c r="K678" s="46">
        <f t="shared" si="115"/>
        <v>6636.6044668200002</v>
      </c>
      <c r="L678" s="46">
        <f t="shared" si="116"/>
        <v>6261.3644668200004</v>
      </c>
      <c r="M678" s="46">
        <f t="shared" si="117"/>
        <v>7805.3344668199998</v>
      </c>
      <c r="N678" s="46">
        <f t="shared" si="118"/>
        <v>7805.3344668199998</v>
      </c>
      <c r="O678" s="46">
        <f t="shared" si="119"/>
        <v>7430.09446682</v>
      </c>
      <c r="P678" s="46">
        <f>'Данные ком.оператора'!C675</f>
        <v>2088.9552499000001</v>
      </c>
    </row>
    <row r="679" spans="2:16" ht="15.75" x14ac:dyDescent="0.25">
      <c r="B679" s="34" t="str">
        <f>'Данные ком.оператора'!A676</f>
        <v>27.02.2024</v>
      </c>
      <c r="C679" s="6">
        <v>14</v>
      </c>
      <c r="D679" s="46">
        <f t="shared" si="108"/>
        <v>4758.67897498</v>
      </c>
      <c r="E679" s="46">
        <f t="shared" si="109"/>
        <v>4758.67897498</v>
      </c>
      <c r="F679" s="46">
        <f t="shared" si="110"/>
        <v>4383.4389749800002</v>
      </c>
      <c r="G679" s="46">
        <f t="shared" si="111"/>
        <v>5503.0089749799999</v>
      </c>
      <c r="H679" s="46">
        <f t="shared" si="112"/>
        <v>5503.0089749799999</v>
      </c>
      <c r="I679" s="46">
        <f t="shared" si="113"/>
        <v>5127.7689749800002</v>
      </c>
      <c r="J679" s="46">
        <f t="shared" si="114"/>
        <v>6631.6889749800002</v>
      </c>
      <c r="K679" s="46">
        <f t="shared" si="115"/>
        <v>6631.6889749800002</v>
      </c>
      <c r="L679" s="46">
        <f t="shared" si="116"/>
        <v>6256.4489749800005</v>
      </c>
      <c r="M679" s="46">
        <f t="shared" si="117"/>
        <v>7800.4189749799998</v>
      </c>
      <c r="N679" s="46">
        <f t="shared" si="118"/>
        <v>7800.4189749799998</v>
      </c>
      <c r="O679" s="46">
        <f t="shared" si="119"/>
        <v>7425.17897498</v>
      </c>
      <c r="P679" s="46">
        <f>'Данные ком.оператора'!C676</f>
        <v>2084.0397580600002</v>
      </c>
    </row>
    <row r="680" spans="2:16" ht="15.75" x14ac:dyDescent="0.25">
      <c r="B680" s="34" t="str">
        <f>'Данные ком.оператора'!A677</f>
        <v>27.02.2024</v>
      </c>
      <c r="C680" s="6">
        <v>15</v>
      </c>
      <c r="D680" s="46">
        <f t="shared" si="108"/>
        <v>4761.5157412199997</v>
      </c>
      <c r="E680" s="46">
        <f t="shared" si="109"/>
        <v>4761.5157412199997</v>
      </c>
      <c r="F680" s="46">
        <f t="shared" si="110"/>
        <v>4386.2757412199999</v>
      </c>
      <c r="G680" s="46">
        <f t="shared" si="111"/>
        <v>5505.8457412199996</v>
      </c>
      <c r="H680" s="46">
        <f t="shared" si="112"/>
        <v>5505.8457412199996</v>
      </c>
      <c r="I680" s="46">
        <f t="shared" si="113"/>
        <v>5130.6057412199998</v>
      </c>
      <c r="J680" s="46">
        <f t="shared" si="114"/>
        <v>6634.5257412199999</v>
      </c>
      <c r="K680" s="46">
        <f t="shared" si="115"/>
        <v>6634.5257412199999</v>
      </c>
      <c r="L680" s="46">
        <f t="shared" si="116"/>
        <v>6259.2857412200001</v>
      </c>
      <c r="M680" s="46">
        <f t="shared" si="117"/>
        <v>7803.2557412199994</v>
      </c>
      <c r="N680" s="46">
        <f t="shared" si="118"/>
        <v>7803.2557412199994</v>
      </c>
      <c r="O680" s="46">
        <f t="shared" si="119"/>
        <v>7428.0157412199997</v>
      </c>
      <c r="P680" s="46">
        <f>'Данные ком.оператора'!C677</f>
        <v>2086.8765242999998</v>
      </c>
    </row>
    <row r="681" spans="2:16" ht="15.75" x14ac:dyDescent="0.25">
      <c r="B681" s="34" t="str">
        <f>'Данные ком.оператора'!A678</f>
        <v>27.02.2024</v>
      </c>
      <c r="C681" s="6">
        <v>16</v>
      </c>
      <c r="D681" s="46">
        <f t="shared" si="108"/>
        <v>4715.7210179699996</v>
      </c>
      <c r="E681" s="46">
        <f t="shared" si="109"/>
        <v>4715.7210179699996</v>
      </c>
      <c r="F681" s="46">
        <f t="shared" si="110"/>
        <v>4340.4810179699998</v>
      </c>
      <c r="G681" s="46">
        <f t="shared" si="111"/>
        <v>5460.0510179699995</v>
      </c>
      <c r="H681" s="46">
        <f t="shared" si="112"/>
        <v>5460.0510179699995</v>
      </c>
      <c r="I681" s="46">
        <f t="shared" si="113"/>
        <v>5084.8110179699997</v>
      </c>
      <c r="J681" s="46">
        <f t="shared" si="114"/>
        <v>6588.7310179699998</v>
      </c>
      <c r="K681" s="46">
        <f t="shared" si="115"/>
        <v>6588.7310179699998</v>
      </c>
      <c r="L681" s="46">
        <f t="shared" si="116"/>
        <v>6213.49101797</v>
      </c>
      <c r="M681" s="46">
        <f t="shared" si="117"/>
        <v>7757.4610179699994</v>
      </c>
      <c r="N681" s="46">
        <f t="shared" si="118"/>
        <v>7757.4610179699994</v>
      </c>
      <c r="O681" s="46">
        <f t="shared" si="119"/>
        <v>7382.2210179699996</v>
      </c>
      <c r="P681" s="46">
        <f>'Данные ком.оператора'!C678</f>
        <v>2041.08180105</v>
      </c>
    </row>
    <row r="682" spans="2:16" ht="15.75" x14ac:dyDescent="0.25">
      <c r="B682" s="34" t="str">
        <f>'Данные ком.оператора'!A679</f>
        <v>27.02.2024</v>
      </c>
      <c r="C682" s="6">
        <v>17</v>
      </c>
      <c r="D682" s="46">
        <f t="shared" si="108"/>
        <v>4712.3579583899991</v>
      </c>
      <c r="E682" s="46">
        <f t="shared" si="109"/>
        <v>4712.3579583899991</v>
      </c>
      <c r="F682" s="46">
        <f t="shared" si="110"/>
        <v>4337.1179583899993</v>
      </c>
      <c r="G682" s="46">
        <f t="shared" si="111"/>
        <v>5456.6879583899999</v>
      </c>
      <c r="H682" s="46">
        <f t="shared" si="112"/>
        <v>5456.6879583899999</v>
      </c>
      <c r="I682" s="46">
        <f t="shared" si="113"/>
        <v>5081.4479583900002</v>
      </c>
      <c r="J682" s="46">
        <f t="shared" si="114"/>
        <v>6585.3679583899993</v>
      </c>
      <c r="K682" s="46">
        <f t="shared" si="115"/>
        <v>6585.3679583899993</v>
      </c>
      <c r="L682" s="46">
        <f t="shared" si="116"/>
        <v>6210.1279583899995</v>
      </c>
      <c r="M682" s="46">
        <f t="shared" si="117"/>
        <v>7754.0979583899998</v>
      </c>
      <c r="N682" s="46">
        <f t="shared" si="118"/>
        <v>7754.0979583899998</v>
      </c>
      <c r="O682" s="46">
        <f t="shared" si="119"/>
        <v>7378.85795839</v>
      </c>
      <c r="P682" s="46">
        <f>'Данные ком.оператора'!C679</f>
        <v>2037.7187414699999</v>
      </c>
    </row>
    <row r="683" spans="2:16" ht="15.75" x14ac:dyDescent="0.25">
      <c r="B683" s="34" t="str">
        <f>'Данные ком.оператора'!A680</f>
        <v>27.02.2024</v>
      </c>
      <c r="C683" s="6">
        <v>18</v>
      </c>
      <c r="D683" s="46">
        <f t="shared" ref="D683:D737" si="120">P683+$G$22+$G$28+$G$24</f>
        <v>4752.5771043699997</v>
      </c>
      <c r="E683" s="46">
        <f t="shared" ref="E683:E737" si="121">P683+$G$22+$H$28+$G$24</f>
        <v>4752.5771043699997</v>
      </c>
      <c r="F683" s="46">
        <f t="shared" ref="F683:F737" si="122">P683+$G$22+$I$28+$G$24</f>
        <v>4377.3371043699999</v>
      </c>
      <c r="G683" s="46">
        <f t="shared" ref="G683:G737" si="123">P683+$H$22+$G$24+$G$28</f>
        <v>5496.9071043699996</v>
      </c>
      <c r="H683" s="46">
        <f t="shared" ref="H683:H737" si="124">P683+$H$22+$G$24+$H$28</f>
        <v>5496.9071043699996</v>
      </c>
      <c r="I683" s="46">
        <f t="shared" ref="I683:I737" si="125">P683+$H$22+$G$24+$I$28</f>
        <v>5121.6671043699998</v>
      </c>
      <c r="J683" s="46">
        <f t="shared" ref="J683:J737" si="126">P683+$I$22+$G$24+$G$28</f>
        <v>6625.5871043699999</v>
      </c>
      <c r="K683" s="46">
        <f t="shared" ref="K683:K737" si="127">P683+$I$22+$G$24+$H$28</f>
        <v>6625.5871043699999</v>
      </c>
      <c r="L683" s="46">
        <f t="shared" ref="L683:L737" si="128">P683+$I$22+$G$24+$I$28</f>
        <v>6250.3471043700001</v>
      </c>
      <c r="M683" s="46">
        <f t="shared" ref="M683:M737" si="129">P683+$J$22+$G$24+$G$28</f>
        <v>7794.3171043699995</v>
      </c>
      <c r="N683" s="46">
        <f t="shared" ref="N683:N737" si="130">P683+$J$22+$G$24+$H$28</f>
        <v>7794.3171043699995</v>
      </c>
      <c r="O683" s="46">
        <f t="shared" ref="O683:O737" si="131">P683+$J$22+$G$24+$I$28</f>
        <v>7419.0771043699997</v>
      </c>
      <c r="P683" s="46">
        <f>'Данные ком.оператора'!C680</f>
        <v>2077.9378874499998</v>
      </c>
    </row>
    <row r="684" spans="2:16" ht="15.75" x14ac:dyDescent="0.25">
      <c r="B684" s="34" t="str">
        <f>'Данные ком.оператора'!A681</f>
        <v>27.02.2024</v>
      </c>
      <c r="C684" s="6">
        <v>19</v>
      </c>
      <c r="D684" s="46">
        <f t="shared" si="120"/>
        <v>4767.7277016999988</v>
      </c>
      <c r="E684" s="46">
        <f t="shared" si="121"/>
        <v>4767.7277016999988</v>
      </c>
      <c r="F684" s="46">
        <f t="shared" si="122"/>
        <v>4392.487701699999</v>
      </c>
      <c r="G684" s="46">
        <f t="shared" si="123"/>
        <v>5512.0577016999996</v>
      </c>
      <c r="H684" s="46">
        <f t="shared" si="124"/>
        <v>5512.0577016999996</v>
      </c>
      <c r="I684" s="46">
        <f t="shared" si="125"/>
        <v>5136.8177016999998</v>
      </c>
      <c r="J684" s="46">
        <f t="shared" si="126"/>
        <v>6640.737701699999</v>
      </c>
      <c r="K684" s="46">
        <f t="shared" si="127"/>
        <v>6640.737701699999</v>
      </c>
      <c r="L684" s="46">
        <f t="shared" si="128"/>
        <v>6265.4977016999992</v>
      </c>
      <c r="M684" s="46">
        <f t="shared" si="129"/>
        <v>7809.4677016999995</v>
      </c>
      <c r="N684" s="46">
        <f t="shared" si="130"/>
        <v>7809.4677016999995</v>
      </c>
      <c r="O684" s="46">
        <f t="shared" si="131"/>
        <v>7434.2277016999997</v>
      </c>
      <c r="P684" s="46">
        <f>'Данные ком.оператора'!C681</f>
        <v>2093.0884847799998</v>
      </c>
    </row>
    <row r="685" spans="2:16" ht="15.75" x14ac:dyDescent="0.25">
      <c r="B685" s="34" t="str">
        <f>'Данные ком.оператора'!A682</f>
        <v>27.02.2024</v>
      </c>
      <c r="C685" s="6">
        <v>20</v>
      </c>
      <c r="D685" s="46">
        <f t="shared" si="120"/>
        <v>4757.606442289999</v>
      </c>
      <c r="E685" s="46">
        <f t="shared" si="121"/>
        <v>4757.606442289999</v>
      </c>
      <c r="F685" s="46">
        <f t="shared" si="122"/>
        <v>4382.3664422899992</v>
      </c>
      <c r="G685" s="46">
        <f t="shared" si="123"/>
        <v>5501.9364422899998</v>
      </c>
      <c r="H685" s="46">
        <f t="shared" si="124"/>
        <v>5501.9364422899998</v>
      </c>
      <c r="I685" s="46">
        <f t="shared" si="125"/>
        <v>5126.69644229</v>
      </c>
      <c r="J685" s="46">
        <f t="shared" si="126"/>
        <v>6630.6164422899992</v>
      </c>
      <c r="K685" s="46">
        <f t="shared" si="127"/>
        <v>6630.6164422899992</v>
      </c>
      <c r="L685" s="46">
        <f t="shared" si="128"/>
        <v>6255.3764422899994</v>
      </c>
      <c r="M685" s="46">
        <f t="shared" si="129"/>
        <v>7799.3464422899997</v>
      </c>
      <c r="N685" s="46">
        <f t="shared" si="130"/>
        <v>7799.3464422899997</v>
      </c>
      <c r="O685" s="46">
        <f t="shared" si="131"/>
        <v>7424.1064422899999</v>
      </c>
      <c r="P685" s="46">
        <f>'Данные ком.оператора'!C682</f>
        <v>2082.9672253700001</v>
      </c>
    </row>
    <row r="686" spans="2:16" ht="15.75" x14ac:dyDescent="0.25">
      <c r="B686" s="34" t="str">
        <f>'Данные ком.оператора'!A683</f>
        <v>27.02.2024</v>
      </c>
      <c r="C686" s="6">
        <v>21</v>
      </c>
      <c r="D686" s="46">
        <f t="shared" si="120"/>
        <v>4711.2833074499995</v>
      </c>
      <c r="E686" s="46">
        <f t="shared" si="121"/>
        <v>4711.2833074499995</v>
      </c>
      <c r="F686" s="46">
        <f t="shared" si="122"/>
        <v>4336.0433074499997</v>
      </c>
      <c r="G686" s="46">
        <f t="shared" si="123"/>
        <v>5455.6133074500003</v>
      </c>
      <c r="H686" s="46">
        <f t="shared" si="124"/>
        <v>5455.6133074500003</v>
      </c>
      <c r="I686" s="46">
        <f t="shared" si="125"/>
        <v>5080.3733074500005</v>
      </c>
      <c r="J686" s="46">
        <f t="shared" si="126"/>
        <v>6584.2933074499997</v>
      </c>
      <c r="K686" s="46">
        <f t="shared" si="127"/>
        <v>6584.2933074499997</v>
      </c>
      <c r="L686" s="46">
        <f t="shared" si="128"/>
        <v>6209.0533074499999</v>
      </c>
      <c r="M686" s="46">
        <f t="shared" si="129"/>
        <v>7753.0233074500002</v>
      </c>
      <c r="N686" s="46">
        <f t="shared" si="130"/>
        <v>7753.0233074500002</v>
      </c>
      <c r="O686" s="46">
        <f t="shared" si="131"/>
        <v>7377.7833074500004</v>
      </c>
      <c r="P686" s="46">
        <f>'Данные ком.оператора'!C683</f>
        <v>2036.6440905300001</v>
      </c>
    </row>
    <row r="687" spans="2:16" ht="15.75" x14ac:dyDescent="0.25">
      <c r="B687" s="34" t="str">
        <f>'Данные ком.оператора'!A684</f>
        <v>27.02.2024</v>
      </c>
      <c r="C687" s="6">
        <v>22</v>
      </c>
      <c r="D687" s="46">
        <f t="shared" si="120"/>
        <v>4664.7849730699991</v>
      </c>
      <c r="E687" s="46">
        <f t="shared" si="121"/>
        <v>4664.7849730699991</v>
      </c>
      <c r="F687" s="46">
        <f t="shared" si="122"/>
        <v>4289.5449730699993</v>
      </c>
      <c r="G687" s="46">
        <f t="shared" si="123"/>
        <v>5409.1149730699999</v>
      </c>
      <c r="H687" s="46">
        <f t="shared" si="124"/>
        <v>5409.1149730699999</v>
      </c>
      <c r="I687" s="46">
        <f t="shared" si="125"/>
        <v>5033.8749730700001</v>
      </c>
      <c r="J687" s="46">
        <f t="shared" si="126"/>
        <v>6537.7949730699993</v>
      </c>
      <c r="K687" s="46">
        <f t="shared" si="127"/>
        <v>6537.7949730699993</v>
      </c>
      <c r="L687" s="46">
        <f t="shared" si="128"/>
        <v>6162.5549730699995</v>
      </c>
      <c r="M687" s="46">
        <f t="shared" si="129"/>
        <v>7706.5249730699998</v>
      </c>
      <c r="N687" s="46">
        <f t="shared" si="130"/>
        <v>7706.5249730699998</v>
      </c>
      <c r="O687" s="46">
        <f t="shared" si="131"/>
        <v>7331.28497307</v>
      </c>
      <c r="P687" s="46">
        <f>'Данные ком.оператора'!C684</f>
        <v>1990.1457561499999</v>
      </c>
    </row>
    <row r="688" spans="2:16" ht="15.75" x14ac:dyDescent="0.25">
      <c r="B688" s="34" t="str">
        <f>'Данные ком.оператора'!A685</f>
        <v>27.02.2024</v>
      </c>
      <c r="C688" s="6">
        <v>23</v>
      </c>
      <c r="D688" s="46">
        <f t="shared" si="120"/>
        <v>4620.0113167499994</v>
      </c>
      <c r="E688" s="46">
        <f t="shared" si="121"/>
        <v>4620.0113167499994</v>
      </c>
      <c r="F688" s="46">
        <f t="shared" si="122"/>
        <v>4244.7713167499996</v>
      </c>
      <c r="G688" s="46">
        <f t="shared" si="123"/>
        <v>5364.3413167499994</v>
      </c>
      <c r="H688" s="46">
        <f t="shared" si="124"/>
        <v>5364.3413167499994</v>
      </c>
      <c r="I688" s="46">
        <f t="shared" si="125"/>
        <v>4989.1013167499996</v>
      </c>
      <c r="J688" s="46">
        <f t="shared" si="126"/>
        <v>6493.0213167499996</v>
      </c>
      <c r="K688" s="46">
        <f t="shared" si="127"/>
        <v>6493.0213167499996</v>
      </c>
      <c r="L688" s="46">
        <f t="shared" si="128"/>
        <v>6117.7813167499999</v>
      </c>
      <c r="M688" s="46">
        <f t="shared" si="129"/>
        <v>7661.7513167499992</v>
      </c>
      <c r="N688" s="46">
        <f t="shared" si="130"/>
        <v>7661.7513167499992</v>
      </c>
      <c r="O688" s="46">
        <f t="shared" si="131"/>
        <v>7286.5113167499994</v>
      </c>
      <c r="P688" s="46">
        <f>'Данные ком.оператора'!C685</f>
        <v>1945.37209983</v>
      </c>
    </row>
    <row r="689" spans="2:16" ht="15.75" x14ac:dyDescent="0.25">
      <c r="B689" s="34" t="str">
        <f>'Данные ком.оператора'!A686</f>
        <v>27.02.2024</v>
      </c>
      <c r="C689" s="6">
        <v>24</v>
      </c>
      <c r="D689" s="46">
        <f t="shared" si="120"/>
        <v>4545.2637838299997</v>
      </c>
      <c r="E689" s="46">
        <f t="shared" si="121"/>
        <v>4545.2637838299997</v>
      </c>
      <c r="F689" s="46">
        <f t="shared" si="122"/>
        <v>4170.02378383</v>
      </c>
      <c r="G689" s="46">
        <f t="shared" si="123"/>
        <v>5289.5937838299997</v>
      </c>
      <c r="H689" s="46">
        <f t="shared" si="124"/>
        <v>5289.5937838299997</v>
      </c>
      <c r="I689" s="46">
        <f t="shared" si="125"/>
        <v>4914.3537838299999</v>
      </c>
      <c r="J689" s="46">
        <f t="shared" si="126"/>
        <v>6418.27378383</v>
      </c>
      <c r="K689" s="46">
        <f t="shared" si="127"/>
        <v>6418.27378383</v>
      </c>
      <c r="L689" s="46">
        <f t="shared" si="128"/>
        <v>6043.0337838300002</v>
      </c>
      <c r="M689" s="46">
        <f t="shared" si="129"/>
        <v>7587.0037838299995</v>
      </c>
      <c r="N689" s="46">
        <f t="shared" si="130"/>
        <v>7587.0037838299995</v>
      </c>
      <c r="O689" s="46">
        <f t="shared" si="131"/>
        <v>7211.7637838299997</v>
      </c>
      <c r="P689" s="46">
        <f>'Данные ком.оператора'!C686</f>
        <v>1870.6245669100001</v>
      </c>
    </row>
    <row r="690" spans="2:16" ht="15.75" x14ac:dyDescent="0.25">
      <c r="B690" s="34" t="str">
        <f>'Данные ком.оператора'!A687</f>
        <v>28.02.2024</v>
      </c>
      <c r="C690" s="6">
        <v>1</v>
      </c>
      <c r="D690" s="46">
        <f t="shared" si="120"/>
        <v>4607.5551296899994</v>
      </c>
      <c r="E690" s="46">
        <f t="shared" si="121"/>
        <v>4607.5551296899994</v>
      </c>
      <c r="F690" s="46">
        <f t="shared" si="122"/>
        <v>4232.3151296899996</v>
      </c>
      <c r="G690" s="46">
        <f t="shared" si="123"/>
        <v>5351.8851296900002</v>
      </c>
      <c r="H690" s="46">
        <f t="shared" si="124"/>
        <v>5351.8851296900002</v>
      </c>
      <c r="I690" s="46">
        <f t="shared" si="125"/>
        <v>4976.6451296900004</v>
      </c>
      <c r="J690" s="46">
        <f t="shared" si="126"/>
        <v>6480.5651296899996</v>
      </c>
      <c r="K690" s="46">
        <f t="shared" si="127"/>
        <v>6480.5651296899996</v>
      </c>
      <c r="L690" s="46">
        <f t="shared" si="128"/>
        <v>6105.3251296899998</v>
      </c>
      <c r="M690" s="46">
        <f t="shared" si="129"/>
        <v>7649.2951296900001</v>
      </c>
      <c r="N690" s="46">
        <f t="shared" si="130"/>
        <v>7649.2951296900001</v>
      </c>
      <c r="O690" s="46">
        <f t="shared" si="131"/>
        <v>7274.0551296900003</v>
      </c>
      <c r="P690" s="46">
        <f>'Данные ком.оператора'!C687</f>
        <v>1932.91591277</v>
      </c>
    </row>
    <row r="691" spans="2:16" ht="15.75" x14ac:dyDescent="0.25">
      <c r="B691" s="34" t="str">
        <f>'Данные ком.оператора'!A688</f>
        <v>28.02.2024</v>
      </c>
      <c r="C691" s="6">
        <v>2</v>
      </c>
      <c r="D691" s="46">
        <f t="shared" si="120"/>
        <v>4640.9179204799993</v>
      </c>
      <c r="E691" s="46">
        <f t="shared" si="121"/>
        <v>4640.9179204799993</v>
      </c>
      <c r="F691" s="46">
        <f t="shared" si="122"/>
        <v>4265.6779204799996</v>
      </c>
      <c r="G691" s="46">
        <f t="shared" si="123"/>
        <v>5385.2479204799993</v>
      </c>
      <c r="H691" s="46">
        <f t="shared" si="124"/>
        <v>5385.2479204799993</v>
      </c>
      <c r="I691" s="46">
        <f t="shared" si="125"/>
        <v>5010.0079204799995</v>
      </c>
      <c r="J691" s="46">
        <f t="shared" si="126"/>
        <v>6513.9279204799996</v>
      </c>
      <c r="K691" s="46">
        <f t="shared" si="127"/>
        <v>6513.9279204799996</v>
      </c>
      <c r="L691" s="46">
        <f t="shared" si="128"/>
        <v>6138.6879204799998</v>
      </c>
      <c r="M691" s="46">
        <f t="shared" si="129"/>
        <v>7682.6579204799991</v>
      </c>
      <c r="N691" s="46">
        <f t="shared" si="130"/>
        <v>7682.6579204799991</v>
      </c>
      <c r="O691" s="46">
        <f t="shared" si="131"/>
        <v>7307.4179204799993</v>
      </c>
      <c r="P691" s="46">
        <f>'Данные ком.оператора'!C688</f>
        <v>1966.2787035599999</v>
      </c>
    </row>
    <row r="692" spans="2:16" ht="15.75" x14ac:dyDescent="0.25">
      <c r="B692" s="34" t="str">
        <f>'Данные ком.оператора'!A689</f>
        <v>28.02.2024</v>
      </c>
      <c r="C692" s="6">
        <v>3</v>
      </c>
      <c r="D692" s="46">
        <f t="shared" si="120"/>
        <v>4648.2165772099997</v>
      </c>
      <c r="E692" s="46">
        <f t="shared" si="121"/>
        <v>4648.2165772099997</v>
      </c>
      <c r="F692" s="46">
        <f t="shared" si="122"/>
        <v>4272.97657721</v>
      </c>
      <c r="G692" s="46">
        <f t="shared" si="123"/>
        <v>5392.5465772099997</v>
      </c>
      <c r="H692" s="46">
        <f t="shared" si="124"/>
        <v>5392.5465772099997</v>
      </c>
      <c r="I692" s="46">
        <f t="shared" si="125"/>
        <v>5017.3065772099999</v>
      </c>
      <c r="J692" s="46">
        <f t="shared" si="126"/>
        <v>6521.226577209999</v>
      </c>
      <c r="K692" s="46">
        <f t="shared" si="127"/>
        <v>6521.226577209999</v>
      </c>
      <c r="L692" s="46">
        <f t="shared" si="128"/>
        <v>6145.9865772099993</v>
      </c>
      <c r="M692" s="46">
        <f t="shared" si="129"/>
        <v>7689.9565772099995</v>
      </c>
      <c r="N692" s="46">
        <f t="shared" si="130"/>
        <v>7689.9565772099995</v>
      </c>
      <c r="O692" s="46">
        <f t="shared" si="131"/>
        <v>7314.7165772099997</v>
      </c>
      <c r="P692" s="46">
        <f>'Данные ком.оператора'!C689</f>
        <v>1973.5773602899999</v>
      </c>
    </row>
    <row r="693" spans="2:16" ht="15.75" x14ac:dyDescent="0.25">
      <c r="B693" s="34" t="str">
        <f>'Данные ком.оператора'!A690</f>
        <v>28.02.2024</v>
      </c>
      <c r="C693" s="6">
        <v>4</v>
      </c>
      <c r="D693" s="46">
        <f t="shared" si="120"/>
        <v>4644.9443868399994</v>
      </c>
      <c r="E693" s="46">
        <f t="shared" si="121"/>
        <v>4644.9443868399994</v>
      </c>
      <c r="F693" s="46">
        <f t="shared" si="122"/>
        <v>4269.7043868399996</v>
      </c>
      <c r="G693" s="46">
        <f t="shared" si="123"/>
        <v>5389.2743868400003</v>
      </c>
      <c r="H693" s="46">
        <f t="shared" si="124"/>
        <v>5389.2743868400003</v>
      </c>
      <c r="I693" s="46">
        <f t="shared" si="125"/>
        <v>5014.0343868400005</v>
      </c>
      <c r="J693" s="46">
        <f t="shared" si="126"/>
        <v>6517.9543868399996</v>
      </c>
      <c r="K693" s="46">
        <f t="shared" si="127"/>
        <v>6517.9543868399996</v>
      </c>
      <c r="L693" s="46">
        <f t="shared" si="128"/>
        <v>6142.7143868399999</v>
      </c>
      <c r="M693" s="46">
        <f t="shared" si="129"/>
        <v>7686.6843868400001</v>
      </c>
      <c r="N693" s="46">
        <f t="shared" si="130"/>
        <v>7686.6843868400001</v>
      </c>
      <c r="O693" s="46">
        <f t="shared" si="131"/>
        <v>7311.4443868400003</v>
      </c>
      <c r="P693" s="46">
        <f>'Данные ком.оператора'!C690</f>
        <v>1970.30516992</v>
      </c>
    </row>
    <row r="694" spans="2:16" ht="15.75" x14ac:dyDescent="0.25">
      <c r="B694" s="34" t="str">
        <f>'Данные ком.оператора'!A691</f>
        <v>28.02.2024</v>
      </c>
      <c r="C694" s="6">
        <v>5</v>
      </c>
      <c r="D694" s="46">
        <f t="shared" si="120"/>
        <v>4651.6018711999996</v>
      </c>
      <c r="E694" s="46">
        <f t="shared" si="121"/>
        <v>4651.6018711999996</v>
      </c>
      <c r="F694" s="46">
        <f t="shared" si="122"/>
        <v>4276.3618711999998</v>
      </c>
      <c r="G694" s="46">
        <f t="shared" si="123"/>
        <v>5395.9318711999995</v>
      </c>
      <c r="H694" s="46">
        <f t="shared" si="124"/>
        <v>5395.9318711999995</v>
      </c>
      <c r="I694" s="46">
        <f t="shared" si="125"/>
        <v>5020.6918711999997</v>
      </c>
      <c r="J694" s="46">
        <f t="shared" si="126"/>
        <v>6524.6118711999998</v>
      </c>
      <c r="K694" s="46">
        <f t="shared" si="127"/>
        <v>6524.6118711999998</v>
      </c>
      <c r="L694" s="46">
        <f t="shared" si="128"/>
        <v>6149.3718712</v>
      </c>
      <c r="M694" s="46">
        <f t="shared" si="129"/>
        <v>7693.3418711999993</v>
      </c>
      <c r="N694" s="46">
        <f t="shared" si="130"/>
        <v>7693.3418711999993</v>
      </c>
      <c r="O694" s="46">
        <f t="shared" si="131"/>
        <v>7318.1018711999996</v>
      </c>
      <c r="P694" s="46">
        <f>'Данные ком.оператора'!C691</f>
        <v>1976.9626542799999</v>
      </c>
    </row>
    <row r="695" spans="2:16" ht="15.75" x14ac:dyDescent="0.25">
      <c r="B695" s="34" t="str">
        <f>'Данные ком.оператора'!A692</f>
        <v>28.02.2024</v>
      </c>
      <c r="C695" s="6">
        <v>6</v>
      </c>
      <c r="D695" s="46">
        <f t="shared" si="120"/>
        <v>4666.2093848899995</v>
      </c>
      <c r="E695" s="46">
        <f t="shared" si="121"/>
        <v>4666.2093848899995</v>
      </c>
      <c r="F695" s="46">
        <f t="shared" si="122"/>
        <v>4290.9693848899997</v>
      </c>
      <c r="G695" s="46">
        <f t="shared" si="123"/>
        <v>5410.5393848899994</v>
      </c>
      <c r="H695" s="46">
        <f t="shared" si="124"/>
        <v>5410.5393848899994</v>
      </c>
      <c r="I695" s="46">
        <f t="shared" si="125"/>
        <v>5035.2993848899996</v>
      </c>
      <c r="J695" s="46">
        <f t="shared" si="126"/>
        <v>6539.2193848899997</v>
      </c>
      <c r="K695" s="46">
        <f t="shared" si="127"/>
        <v>6539.2193848899997</v>
      </c>
      <c r="L695" s="46">
        <f t="shared" si="128"/>
        <v>6163.9793848899999</v>
      </c>
      <c r="M695" s="46">
        <f t="shared" si="129"/>
        <v>7707.9493848899992</v>
      </c>
      <c r="N695" s="46">
        <f t="shared" si="130"/>
        <v>7707.9493848899992</v>
      </c>
      <c r="O695" s="46">
        <f t="shared" si="131"/>
        <v>7332.7093848899995</v>
      </c>
      <c r="P695" s="46">
        <f>'Данные ком.оператора'!C692</f>
        <v>1991.5701679700001</v>
      </c>
    </row>
    <row r="696" spans="2:16" ht="15.75" x14ac:dyDescent="0.25">
      <c r="B696" s="34" t="str">
        <f>'Данные ком.оператора'!A693</f>
        <v>28.02.2024</v>
      </c>
      <c r="C696" s="6">
        <v>7</v>
      </c>
      <c r="D696" s="46">
        <f t="shared" si="120"/>
        <v>4676.4620683899993</v>
      </c>
      <c r="E696" s="46">
        <f t="shared" si="121"/>
        <v>4676.4620683899993</v>
      </c>
      <c r="F696" s="46">
        <f t="shared" si="122"/>
        <v>4301.2220683899995</v>
      </c>
      <c r="G696" s="46">
        <f t="shared" si="123"/>
        <v>5420.7920683900002</v>
      </c>
      <c r="H696" s="46">
        <f t="shared" si="124"/>
        <v>5420.7920683900002</v>
      </c>
      <c r="I696" s="46">
        <f t="shared" si="125"/>
        <v>5045.5520683900004</v>
      </c>
      <c r="J696" s="46">
        <f t="shared" si="126"/>
        <v>6549.4720683899995</v>
      </c>
      <c r="K696" s="46">
        <f t="shared" si="127"/>
        <v>6549.4720683899995</v>
      </c>
      <c r="L696" s="46">
        <f t="shared" si="128"/>
        <v>6174.2320683899998</v>
      </c>
      <c r="M696" s="46">
        <f t="shared" si="129"/>
        <v>7718.20206839</v>
      </c>
      <c r="N696" s="46">
        <f t="shared" si="130"/>
        <v>7718.20206839</v>
      </c>
      <c r="O696" s="46">
        <f t="shared" si="131"/>
        <v>7342.9620683900002</v>
      </c>
      <c r="P696" s="46">
        <f>'Данные ком.оператора'!C693</f>
        <v>2001.8228514699999</v>
      </c>
    </row>
    <row r="697" spans="2:16" ht="15.75" x14ac:dyDescent="0.25">
      <c r="B697" s="34" t="str">
        <f>'Данные ком.оператора'!A694</f>
        <v>28.02.2024</v>
      </c>
      <c r="C697" s="6">
        <v>8</v>
      </c>
      <c r="D697" s="46">
        <f t="shared" si="120"/>
        <v>4743.2734495999994</v>
      </c>
      <c r="E697" s="46">
        <f t="shared" si="121"/>
        <v>4743.2734495999994</v>
      </c>
      <c r="F697" s="46">
        <f t="shared" si="122"/>
        <v>4368.0334495999996</v>
      </c>
      <c r="G697" s="46">
        <f t="shared" si="123"/>
        <v>5487.6034496000002</v>
      </c>
      <c r="H697" s="46">
        <f t="shared" si="124"/>
        <v>5487.6034496000002</v>
      </c>
      <c r="I697" s="46">
        <f t="shared" si="125"/>
        <v>5112.3634496000004</v>
      </c>
      <c r="J697" s="46">
        <f t="shared" si="126"/>
        <v>6616.2834495999996</v>
      </c>
      <c r="K697" s="46">
        <f t="shared" si="127"/>
        <v>6616.2834495999996</v>
      </c>
      <c r="L697" s="46">
        <f t="shared" si="128"/>
        <v>6241.0434495999998</v>
      </c>
      <c r="M697" s="46">
        <f t="shared" si="129"/>
        <v>7785.0134496000001</v>
      </c>
      <c r="N697" s="46">
        <f t="shared" si="130"/>
        <v>7785.0134496000001</v>
      </c>
      <c r="O697" s="46">
        <f t="shared" si="131"/>
        <v>7409.7734496000003</v>
      </c>
      <c r="P697" s="46">
        <f>'Данные ком.оператора'!C694</f>
        <v>2068.63423268</v>
      </c>
    </row>
    <row r="698" spans="2:16" ht="15.75" x14ac:dyDescent="0.25">
      <c r="B698" s="34" t="str">
        <f>'Данные ком.оператора'!A695</f>
        <v>28.02.2024</v>
      </c>
      <c r="C698" s="6">
        <v>9</v>
      </c>
      <c r="D698" s="46">
        <f t="shared" si="120"/>
        <v>4756.7531094399992</v>
      </c>
      <c r="E698" s="46">
        <f t="shared" si="121"/>
        <v>4756.7531094399992</v>
      </c>
      <c r="F698" s="46">
        <f t="shared" si="122"/>
        <v>4381.5131094399994</v>
      </c>
      <c r="G698" s="46">
        <f t="shared" si="123"/>
        <v>5501.0831094399991</v>
      </c>
      <c r="H698" s="46">
        <f t="shared" si="124"/>
        <v>5501.0831094399991</v>
      </c>
      <c r="I698" s="46">
        <f t="shared" si="125"/>
        <v>5125.8431094399994</v>
      </c>
      <c r="J698" s="46">
        <f t="shared" si="126"/>
        <v>6629.7631094399994</v>
      </c>
      <c r="K698" s="46">
        <f t="shared" si="127"/>
        <v>6629.7631094399994</v>
      </c>
      <c r="L698" s="46">
        <f t="shared" si="128"/>
        <v>6254.5231094399996</v>
      </c>
      <c r="M698" s="46">
        <f t="shared" si="129"/>
        <v>7798.493109439999</v>
      </c>
      <c r="N698" s="46">
        <f t="shared" si="130"/>
        <v>7798.493109439999</v>
      </c>
      <c r="O698" s="46">
        <f t="shared" si="131"/>
        <v>7423.2531094399992</v>
      </c>
      <c r="P698" s="46">
        <f>'Данные ком.оператора'!C695</f>
        <v>2082.1138925199998</v>
      </c>
    </row>
    <row r="699" spans="2:16" ht="15.75" x14ac:dyDescent="0.25">
      <c r="B699" s="34" t="str">
        <f>'Данные ком.оператора'!A696</f>
        <v>28.02.2024</v>
      </c>
      <c r="C699" s="6">
        <v>10</v>
      </c>
      <c r="D699" s="46">
        <f t="shared" si="120"/>
        <v>4795.2114234399987</v>
      </c>
      <c r="E699" s="46">
        <f t="shared" si="121"/>
        <v>4795.2114234399987</v>
      </c>
      <c r="F699" s="46">
        <f t="shared" si="122"/>
        <v>4419.9714234399989</v>
      </c>
      <c r="G699" s="46">
        <f t="shared" si="123"/>
        <v>5539.5414234399996</v>
      </c>
      <c r="H699" s="46">
        <f t="shared" si="124"/>
        <v>5539.5414234399996</v>
      </c>
      <c r="I699" s="46">
        <f t="shared" si="125"/>
        <v>5164.3014234399998</v>
      </c>
      <c r="J699" s="46">
        <f t="shared" si="126"/>
        <v>6668.2214234399989</v>
      </c>
      <c r="K699" s="46">
        <f t="shared" si="127"/>
        <v>6668.2214234399989</v>
      </c>
      <c r="L699" s="46">
        <f t="shared" si="128"/>
        <v>6292.9814234399992</v>
      </c>
      <c r="M699" s="46">
        <f t="shared" si="129"/>
        <v>7836.9514234399994</v>
      </c>
      <c r="N699" s="46">
        <f t="shared" si="130"/>
        <v>7836.9514234399994</v>
      </c>
      <c r="O699" s="46">
        <f t="shared" si="131"/>
        <v>7461.7114234399996</v>
      </c>
      <c r="P699" s="46">
        <f>'Данные ком.оператора'!C696</f>
        <v>2120.5722065199998</v>
      </c>
    </row>
    <row r="700" spans="2:16" ht="15.75" x14ac:dyDescent="0.25">
      <c r="B700" s="34" t="str">
        <f>'Данные ком.оператора'!A697</f>
        <v>28.02.2024</v>
      </c>
      <c r="C700" s="6">
        <v>11</v>
      </c>
      <c r="D700" s="46">
        <f t="shared" si="120"/>
        <v>4803.0290192599996</v>
      </c>
      <c r="E700" s="46">
        <f t="shared" si="121"/>
        <v>4803.0290192599996</v>
      </c>
      <c r="F700" s="46">
        <f t="shared" si="122"/>
        <v>4427.7890192599998</v>
      </c>
      <c r="G700" s="46">
        <f t="shared" si="123"/>
        <v>5547.3590192599995</v>
      </c>
      <c r="H700" s="46">
        <f t="shared" si="124"/>
        <v>5547.3590192599995</v>
      </c>
      <c r="I700" s="46">
        <f t="shared" si="125"/>
        <v>5172.1190192599997</v>
      </c>
      <c r="J700" s="46">
        <f t="shared" si="126"/>
        <v>6676.0390192599998</v>
      </c>
      <c r="K700" s="46">
        <f t="shared" si="127"/>
        <v>6676.0390192599998</v>
      </c>
      <c r="L700" s="46">
        <f t="shared" si="128"/>
        <v>6300.79901926</v>
      </c>
      <c r="M700" s="46">
        <f t="shared" si="129"/>
        <v>7844.7690192599994</v>
      </c>
      <c r="N700" s="46">
        <f t="shared" si="130"/>
        <v>7844.7690192599994</v>
      </c>
      <c r="O700" s="46">
        <f t="shared" si="131"/>
        <v>7469.5290192599996</v>
      </c>
      <c r="P700" s="46">
        <f>'Данные ком.оператора'!C697</f>
        <v>2128.3898023400002</v>
      </c>
    </row>
    <row r="701" spans="2:16" ht="15.75" x14ac:dyDescent="0.25">
      <c r="B701" s="34" t="str">
        <f>'Данные ком.оператора'!A698</f>
        <v>28.02.2024</v>
      </c>
      <c r="C701" s="6">
        <v>12</v>
      </c>
      <c r="D701" s="46">
        <f t="shared" si="120"/>
        <v>4819.5488474299991</v>
      </c>
      <c r="E701" s="46">
        <f t="shared" si="121"/>
        <v>4819.5488474299991</v>
      </c>
      <c r="F701" s="46">
        <f t="shared" si="122"/>
        <v>4444.3088474299993</v>
      </c>
      <c r="G701" s="46">
        <f t="shared" si="123"/>
        <v>5563.87884743</v>
      </c>
      <c r="H701" s="46">
        <f t="shared" si="124"/>
        <v>5563.87884743</v>
      </c>
      <c r="I701" s="46">
        <f t="shared" si="125"/>
        <v>5188.6388474300002</v>
      </c>
      <c r="J701" s="46">
        <f t="shared" si="126"/>
        <v>6692.5588474299993</v>
      </c>
      <c r="K701" s="46">
        <f t="shared" si="127"/>
        <v>6692.5588474299993</v>
      </c>
      <c r="L701" s="46">
        <f t="shared" si="128"/>
        <v>6317.3188474299996</v>
      </c>
      <c r="M701" s="46">
        <f t="shared" si="129"/>
        <v>7861.2888474299998</v>
      </c>
      <c r="N701" s="46">
        <f t="shared" si="130"/>
        <v>7861.2888474299998</v>
      </c>
      <c r="O701" s="46">
        <f t="shared" si="131"/>
        <v>7486.04884743</v>
      </c>
      <c r="P701" s="46">
        <f>'Данные ком.оператора'!C698</f>
        <v>2144.9096305100002</v>
      </c>
    </row>
    <row r="702" spans="2:16" ht="15.75" x14ac:dyDescent="0.25">
      <c r="B702" s="34" t="str">
        <f>'Данные ком.оператора'!A699</f>
        <v>28.02.2024</v>
      </c>
      <c r="C702" s="6">
        <v>13</v>
      </c>
      <c r="D702" s="46">
        <f t="shared" si="120"/>
        <v>4798.2221615999997</v>
      </c>
      <c r="E702" s="46">
        <f t="shared" si="121"/>
        <v>4798.2221615999997</v>
      </c>
      <c r="F702" s="46">
        <f t="shared" si="122"/>
        <v>4422.9821615999999</v>
      </c>
      <c r="G702" s="46">
        <f t="shared" si="123"/>
        <v>5542.5521615999996</v>
      </c>
      <c r="H702" s="46">
        <f t="shared" si="124"/>
        <v>5542.5521615999996</v>
      </c>
      <c r="I702" s="46">
        <f t="shared" si="125"/>
        <v>5167.3121615999999</v>
      </c>
      <c r="J702" s="46">
        <f t="shared" si="126"/>
        <v>6671.2321615999999</v>
      </c>
      <c r="K702" s="46">
        <f t="shared" si="127"/>
        <v>6671.2321615999999</v>
      </c>
      <c r="L702" s="46">
        <f t="shared" si="128"/>
        <v>6295.9921616000001</v>
      </c>
      <c r="M702" s="46">
        <f t="shared" si="129"/>
        <v>7839.9621615999995</v>
      </c>
      <c r="N702" s="46">
        <f t="shared" si="130"/>
        <v>7839.9621615999995</v>
      </c>
      <c r="O702" s="46">
        <f t="shared" si="131"/>
        <v>7464.7221615999997</v>
      </c>
      <c r="P702" s="46">
        <f>'Данные ком.оператора'!C699</f>
        <v>2123.5829446799999</v>
      </c>
    </row>
    <row r="703" spans="2:16" ht="15.75" x14ac:dyDescent="0.25">
      <c r="B703" s="34" t="str">
        <f>'Данные ком.оператора'!A700</f>
        <v>28.02.2024</v>
      </c>
      <c r="C703" s="6">
        <v>14</v>
      </c>
      <c r="D703" s="46">
        <f t="shared" si="120"/>
        <v>4804.2847593999995</v>
      </c>
      <c r="E703" s="46">
        <f t="shared" si="121"/>
        <v>4804.2847593999995</v>
      </c>
      <c r="F703" s="46">
        <f t="shared" si="122"/>
        <v>4429.0447593999997</v>
      </c>
      <c r="G703" s="46">
        <f t="shared" si="123"/>
        <v>5548.6147594000004</v>
      </c>
      <c r="H703" s="46">
        <f t="shared" si="124"/>
        <v>5548.6147594000004</v>
      </c>
      <c r="I703" s="46">
        <f t="shared" si="125"/>
        <v>5173.3747594000006</v>
      </c>
      <c r="J703" s="46">
        <f t="shared" si="126"/>
        <v>6677.2947593999997</v>
      </c>
      <c r="K703" s="46">
        <f t="shared" si="127"/>
        <v>6677.2947593999997</v>
      </c>
      <c r="L703" s="46">
        <f t="shared" si="128"/>
        <v>6302.0547594</v>
      </c>
      <c r="M703" s="46">
        <f t="shared" si="129"/>
        <v>7846.0247594000002</v>
      </c>
      <c r="N703" s="46">
        <f t="shared" si="130"/>
        <v>7846.0247594000002</v>
      </c>
      <c r="O703" s="46">
        <f t="shared" si="131"/>
        <v>7470.7847594000004</v>
      </c>
      <c r="P703" s="46">
        <f>'Данные ком.оператора'!C700</f>
        <v>2129.6455424800001</v>
      </c>
    </row>
    <row r="704" spans="2:16" ht="15.75" x14ac:dyDescent="0.25">
      <c r="B704" s="34" t="str">
        <f>'Данные ком.оператора'!A701</f>
        <v>28.02.2024</v>
      </c>
      <c r="C704" s="6">
        <v>15</v>
      </c>
      <c r="D704" s="46">
        <f t="shared" si="120"/>
        <v>4803.4257744099996</v>
      </c>
      <c r="E704" s="46">
        <f t="shared" si="121"/>
        <v>4803.4257744099996</v>
      </c>
      <c r="F704" s="46">
        <f t="shared" si="122"/>
        <v>4428.1857744099998</v>
      </c>
      <c r="G704" s="46">
        <f t="shared" si="123"/>
        <v>5547.7557744100004</v>
      </c>
      <c r="H704" s="46">
        <f t="shared" si="124"/>
        <v>5547.7557744100004</v>
      </c>
      <c r="I704" s="46">
        <f t="shared" si="125"/>
        <v>5172.5157744100006</v>
      </c>
      <c r="J704" s="46">
        <f t="shared" si="126"/>
        <v>6676.4357744099998</v>
      </c>
      <c r="K704" s="46">
        <f t="shared" si="127"/>
        <v>6676.4357744099998</v>
      </c>
      <c r="L704" s="46">
        <f t="shared" si="128"/>
        <v>6301.19577441</v>
      </c>
      <c r="M704" s="46">
        <f t="shared" si="129"/>
        <v>7845.1657744100003</v>
      </c>
      <c r="N704" s="46">
        <f t="shared" si="130"/>
        <v>7845.1657744100003</v>
      </c>
      <c r="O704" s="46">
        <f t="shared" si="131"/>
        <v>7469.9257744100005</v>
      </c>
      <c r="P704" s="46">
        <f>'Данные ком.оператора'!C701</f>
        <v>2128.7865574900002</v>
      </c>
    </row>
    <row r="705" spans="2:16" ht="15.75" x14ac:dyDescent="0.25">
      <c r="B705" s="34" t="str">
        <f>'Данные ком.оператора'!A702</f>
        <v>28.02.2024</v>
      </c>
      <c r="C705" s="6">
        <v>16</v>
      </c>
      <c r="D705" s="46">
        <f t="shared" si="120"/>
        <v>4771.2676384399992</v>
      </c>
      <c r="E705" s="46">
        <f t="shared" si="121"/>
        <v>4771.2676384399992</v>
      </c>
      <c r="F705" s="46">
        <f t="shared" si="122"/>
        <v>4396.0276384399995</v>
      </c>
      <c r="G705" s="46">
        <f t="shared" si="123"/>
        <v>5515.5976384399992</v>
      </c>
      <c r="H705" s="46">
        <f t="shared" si="124"/>
        <v>5515.5976384399992</v>
      </c>
      <c r="I705" s="46">
        <f t="shared" si="125"/>
        <v>5140.3576384399994</v>
      </c>
      <c r="J705" s="46">
        <f t="shared" si="126"/>
        <v>6644.2776384399995</v>
      </c>
      <c r="K705" s="46">
        <f t="shared" si="127"/>
        <v>6644.2776384399995</v>
      </c>
      <c r="L705" s="46">
        <f t="shared" si="128"/>
        <v>6269.0376384399997</v>
      </c>
      <c r="M705" s="46">
        <f t="shared" si="129"/>
        <v>7813.007638439999</v>
      </c>
      <c r="N705" s="46">
        <f t="shared" si="130"/>
        <v>7813.007638439999</v>
      </c>
      <c r="O705" s="46">
        <f t="shared" si="131"/>
        <v>7437.7676384399992</v>
      </c>
      <c r="P705" s="46">
        <f>'Данные ком.оператора'!C702</f>
        <v>2096.6284215199998</v>
      </c>
    </row>
    <row r="706" spans="2:16" ht="15.75" x14ac:dyDescent="0.25">
      <c r="B706" s="34" t="str">
        <f>'Данные ком.оператора'!A703</f>
        <v>28.02.2024</v>
      </c>
      <c r="C706" s="6">
        <v>17</v>
      </c>
      <c r="D706" s="46">
        <f t="shared" si="120"/>
        <v>4760.0335137699994</v>
      </c>
      <c r="E706" s="46">
        <f t="shared" si="121"/>
        <v>4760.0335137699994</v>
      </c>
      <c r="F706" s="46">
        <f t="shared" si="122"/>
        <v>4384.7935137699997</v>
      </c>
      <c r="G706" s="46">
        <f t="shared" si="123"/>
        <v>5504.3635137699994</v>
      </c>
      <c r="H706" s="46">
        <f t="shared" si="124"/>
        <v>5504.3635137699994</v>
      </c>
      <c r="I706" s="46">
        <f t="shared" si="125"/>
        <v>5129.1235137699996</v>
      </c>
      <c r="J706" s="46">
        <f t="shared" si="126"/>
        <v>6633.0435137699997</v>
      </c>
      <c r="K706" s="46">
        <f t="shared" si="127"/>
        <v>6633.0435137699997</v>
      </c>
      <c r="L706" s="46">
        <f t="shared" si="128"/>
        <v>6257.8035137699999</v>
      </c>
      <c r="M706" s="46">
        <f t="shared" si="129"/>
        <v>7801.7735137699992</v>
      </c>
      <c r="N706" s="46">
        <f t="shared" si="130"/>
        <v>7801.7735137699992</v>
      </c>
      <c r="O706" s="46">
        <f t="shared" si="131"/>
        <v>7426.5335137699994</v>
      </c>
      <c r="P706" s="46">
        <f>'Данные ком.оператора'!C703</f>
        <v>2085.39429685</v>
      </c>
    </row>
    <row r="707" spans="2:16" ht="15.75" x14ac:dyDescent="0.25">
      <c r="B707" s="34" t="str">
        <f>'Данные ком.оператора'!A704</f>
        <v>28.02.2024</v>
      </c>
      <c r="C707" s="6">
        <v>18</v>
      </c>
      <c r="D707" s="46">
        <f t="shared" si="120"/>
        <v>4764.0426337999988</v>
      </c>
      <c r="E707" s="46">
        <f t="shared" si="121"/>
        <v>4764.0426337999988</v>
      </c>
      <c r="F707" s="46">
        <f t="shared" si="122"/>
        <v>4388.8026337999991</v>
      </c>
      <c r="G707" s="46">
        <f t="shared" si="123"/>
        <v>5508.3726337999997</v>
      </c>
      <c r="H707" s="46">
        <f t="shared" si="124"/>
        <v>5508.3726337999997</v>
      </c>
      <c r="I707" s="46">
        <f t="shared" si="125"/>
        <v>5133.1326337999999</v>
      </c>
      <c r="J707" s="46">
        <f t="shared" si="126"/>
        <v>6637.0526337999991</v>
      </c>
      <c r="K707" s="46">
        <f t="shared" si="127"/>
        <v>6637.0526337999991</v>
      </c>
      <c r="L707" s="46">
        <f t="shared" si="128"/>
        <v>6261.8126337999993</v>
      </c>
      <c r="M707" s="46">
        <f t="shared" si="129"/>
        <v>7805.7826337999995</v>
      </c>
      <c r="N707" s="46">
        <f t="shared" si="130"/>
        <v>7805.7826337999995</v>
      </c>
      <c r="O707" s="46">
        <f t="shared" si="131"/>
        <v>7430.5426337999997</v>
      </c>
      <c r="P707" s="46">
        <f>'Данные ком.оператора'!C704</f>
        <v>2089.4034168799999</v>
      </c>
    </row>
    <row r="708" spans="2:16" ht="15.75" x14ac:dyDescent="0.25">
      <c r="B708" s="34" t="str">
        <f>'Данные ком.оператора'!A705</f>
        <v>28.02.2024</v>
      </c>
      <c r="C708" s="6">
        <v>19</v>
      </c>
      <c r="D708" s="46">
        <f t="shared" si="120"/>
        <v>4796.9186722699988</v>
      </c>
      <c r="E708" s="46">
        <f t="shared" si="121"/>
        <v>4796.9186722699988</v>
      </c>
      <c r="F708" s="46">
        <f t="shared" si="122"/>
        <v>4421.678672269999</v>
      </c>
      <c r="G708" s="46">
        <f t="shared" si="123"/>
        <v>5541.2486722699996</v>
      </c>
      <c r="H708" s="46">
        <f t="shared" si="124"/>
        <v>5541.2486722699996</v>
      </c>
      <c r="I708" s="46">
        <f t="shared" si="125"/>
        <v>5166.0086722699998</v>
      </c>
      <c r="J708" s="46">
        <f t="shared" si="126"/>
        <v>6669.928672269999</v>
      </c>
      <c r="K708" s="46">
        <f t="shared" si="127"/>
        <v>6669.928672269999</v>
      </c>
      <c r="L708" s="46">
        <f t="shared" si="128"/>
        <v>6294.6886722699992</v>
      </c>
      <c r="M708" s="46">
        <f t="shared" si="129"/>
        <v>7838.6586722699994</v>
      </c>
      <c r="N708" s="46">
        <f t="shared" si="130"/>
        <v>7838.6586722699994</v>
      </c>
      <c r="O708" s="46">
        <f t="shared" si="131"/>
        <v>7463.4186722699997</v>
      </c>
      <c r="P708" s="46">
        <f>'Данные ком.оператора'!C705</f>
        <v>2122.2794553499998</v>
      </c>
    </row>
    <row r="709" spans="2:16" ht="15.75" x14ac:dyDescent="0.25">
      <c r="B709" s="34" t="str">
        <f>'Данные ком.оператора'!A706</f>
        <v>28.02.2024</v>
      </c>
      <c r="C709" s="6">
        <v>20</v>
      </c>
      <c r="D709" s="46">
        <f t="shared" si="120"/>
        <v>4808.9990025499992</v>
      </c>
      <c r="E709" s="46">
        <f t="shared" si="121"/>
        <v>4808.9990025499992</v>
      </c>
      <c r="F709" s="46">
        <f t="shared" si="122"/>
        <v>4433.7590025499994</v>
      </c>
      <c r="G709" s="46">
        <f t="shared" si="123"/>
        <v>5553.32900255</v>
      </c>
      <c r="H709" s="46">
        <f t="shared" si="124"/>
        <v>5553.32900255</v>
      </c>
      <c r="I709" s="46">
        <f t="shared" si="125"/>
        <v>5178.0890025500003</v>
      </c>
      <c r="J709" s="46">
        <f t="shared" si="126"/>
        <v>6682.0090025499994</v>
      </c>
      <c r="K709" s="46">
        <f t="shared" si="127"/>
        <v>6682.0090025499994</v>
      </c>
      <c r="L709" s="46">
        <f t="shared" si="128"/>
        <v>6306.7690025499996</v>
      </c>
      <c r="M709" s="46">
        <f t="shared" si="129"/>
        <v>7850.7390025499999</v>
      </c>
      <c r="N709" s="46">
        <f t="shared" si="130"/>
        <v>7850.7390025499999</v>
      </c>
      <c r="O709" s="46">
        <f t="shared" si="131"/>
        <v>7475.4990025500001</v>
      </c>
      <c r="P709" s="46">
        <f>'Данные ком.оператора'!C706</f>
        <v>2134.3597856299998</v>
      </c>
    </row>
    <row r="710" spans="2:16" ht="15.75" x14ac:dyDescent="0.25">
      <c r="B710" s="34" t="str">
        <f>'Данные ком.оператора'!A707</f>
        <v>28.02.2024</v>
      </c>
      <c r="C710" s="6">
        <v>21</v>
      </c>
      <c r="D710" s="46">
        <f t="shared" si="120"/>
        <v>4757.0124146999997</v>
      </c>
      <c r="E710" s="46">
        <f t="shared" si="121"/>
        <v>4757.0124146999997</v>
      </c>
      <c r="F710" s="46">
        <f t="shared" si="122"/>
        <v>4381.7724146999999</v>
      </c>
      <c r="G710" s="46">
        <f t="shared" si="123"/>
        <v>5501.3424146999996</v>
      </c>
      <c r="H710" s="46">
        <f t="shared" si="124"/>
        <v>5501.3424146999996</v>
      </c>
      <c r="I710" s="46">
        <f t="shared" si="125"/>
        <v>5126.1024146999998</v>
      </c>
      <c r="J710" s="46">
        <f t="shared" si="126"/>
        <v>6630.0224146999999</v>
      </c>
      <c r="K710" s="46">
        <f t="shared" si="127"/>
        <v>6630.0224146999999</v>
      </c>
      <c r="L710" s="46">
        <f t="shared" si="128"/>
        <v>6254.7824147000001</v>
      </c>
      <c r="M710" s="46">
        <f t="shared" si="129"/>
        <v>7798.7524146999995</v>
      </c>
      <c r="N710" s="46">
        <f t="shared" si="130"/>
        <v>7798.7524146999995</v>
      </c>
      <c r="O710" s="46">
        <f t="shared" si="131"/>
        <v>7423.5124146999997</v>
      </c>
      <c r="P710" s="46">
        <f>'Данные ком.оператора'!C707</f>
        <v>2082.3731977799998</v>
      </c>
    </row>
    <row r="711" spans="2:16" ht="15.75" x14ac:dyDescent="0.25">
      <c r="B711" s="34" t="str">
        <f>'Данные ком.оператора'!A708</f>
        <v>28.02.2024</v>
      </c>
      <c r="C711" s="6">
        <v>22</v>
      </c>
      <c r="D711" s="46">
        <f t="shared" si="120"/>
        <v>4717.12762054</v>
      </c>
      <c r="E711" s="46">
        <f t="shared" si="121"/>
        <v>4717.12762054</v>
      </c>
      <c r="F711" s="46">
        <f t="shared" si="122"/>
        <v>4341.8876205400002</v>
      </c>
      <c r="G711" s="46">
        <f t="shared" si="123"/>
        <v>5461.4576205399999</v>
      </c>
      <c r="H711" s="46">
        <f t="shared" si="124"/>
        <v>5461.4576205399999</v>
      </c>
      <c r="I711" s="46">
        <f t="shared" si="125"/>
        <v>5086.2176205400001</v>
      </c>
      <c r="J711" s="46">
        <f t="shared" si="126"/>
        <v>6590.1376205400002</v>
      </c>
      <c r="K711" s="46">
        <f t="shared" si="127"/>
        <v>6590.1376205400002</v>
      </c>
      <c r="L711" s="46">
        <f t="shared" si="128"/>
        <v>6214.8976205400004</v>
      </c>
      <c r="M711" s="46">
        <f t="shared" si="129"/>
        <v>7758.8676205399997</v>
      </c>
      <c r="N711" s="46">
        <f t="shared" si="130"/>
        <v>7758.8676205399997</v>
      </c>
      <c r="O711" s="46">
        <f t="shared" si="131"/>
        <v>7383.62762054</v>
      </c>
      <c r="P711" s="46">
        <f>'Данные ком.оператора'!C708</f>
        <v>2042.4884036200001</v>
      </c>
    </row>
    <row r="712" spans="2:16" ht="15.75" x14ac:dyDescent="0.25">
      <c r="B712" s="34" t="str">
        <f>'Данные ком.оператора'!A709</f>
        <v>28.02.2024</v>
      </c>
      <c r="C712" s="6">
        <v>23</v>
      </c>
      <c r="D712" s="46">
        <f t="shared" si="120"/>
        <v>4655.9110822199991</v>
      </c>
      <c r="E712" s="46">
        <f t="shared" si="121"/>
        <v>4655.9110822199991</v>
      </c>
      <c r="F712" s="46">
        <f t="shared" si="122"/>
        <v>4280.6710822199993</v>
      </c>
      <c r="G712" s="46">
        <f t="shared" si="123"/>
        <v>5400.24108222</v>
      </c>
      <c r="H712" s="46">
        <f t="shared" si="124"/>
        <v>5400.24108222</v>
      </c>
      <c r="I712" s="46">
        <f t="shared" si="125"/>
        <v>5025.0010822200002</v>
      </c>
      <c r="J712" s="46">
        <f t="shared" si="126"/>
        <v>6528.9210822199993</v>
      </c>
      <c r="K712" s="46">
        <f t="shared" si="127"/>
        <v>6528.9210822199993</v>
      </c>
      <c r="L712" s="46">
        <f t="shared" si="128"/>
        <v>6153.6810822199996</v>
      </c>
      <c r="M712" s="46">
        <f t="shared" si="129"/>
        <v>7697.6510822199998</v>
      </c>
      <c r="N712" s="46">
        <f t="shared" si="130"/>
        <v>7697.6510822199998</v>
      </c>
      <c r="O712" s="46">
        <f t="shared" si="131"/>
        <v>7322.41108222</v>
      </c>
      <c r="P712" s="46">
        <f>'Данные ком.оператора'!C709</f>
        <v>1981.2718652999999</v>
      </c>
    </row>
    <row r="713" spans="2:16" ht="15.75" x14ac:dyDescent="0.25">
      <c r="B713" s="34" t="str">
        <f>'Данные ком.оператора'!A710</f>
        <v>28.02.2024</v>
      </c>
      <c r="C713" s="6">
        <v>24</v>
      </c>
      <c r="D713" s="46">
        <f t="shared" si="120"/>
        <v>4599.2904872499994</v>
      </c>
      <c r="E713" s="46">
        <f t="shared" si="121"/>
        <v>4599.2904872499994</v>
      </c>
      <c r="F713" s="46">
        <f t="shared" si="122"/>
        <v>4224.0504872499996</v>
      </c>
      <c r="G713" s="46">
        <f t="shared" si="123"/>
        <v>5343.6204872499993</v>
      </c>
      <c r="H713" s="46">
        <f t="shared" si="124"/>
        <v>5343.6204872499993</v>
      </c>
      <c r="I713" s="46">
        <f t="shared" si="125"/>
        <v>4968.3804872499995</v>
      </c>
      <c r="J713" s="46">
        <f t="shared" si="126"/>
        <v>6472.3004872499996</v>
      </c>
      <c r="K713" s="46">
        <f t="shared" si="127"/>
        <v>6472.3004872499996</v>
      </c>
      <c r="L713" s="46">
        <f t="shared" si="128"/>
        <v>6097.0604872499998</v>
      </c>
      <c r="M713" s="46">
        <f t="shared" si="129"/>
        <v>7641.0304872499992</v>
      </c>
      <c r="N713" s="46">
        <f t="shared" si="130"/>
        <v>7641.0304872499992</v>
      </c>
      <c r="O713" s="46">
        <f t="shared" si="131"/>
        <v>7265.7904872499994</v>
      </c>
      <c r="P713" s="46">
        <f>'Данные ком.оператора'!C710</f>
        <v>1924.65127033</v>
      </c>
    </row>
    <row r="714" spans="2:16" ht="15.75" x14ac:dyDescent="0.25">
      <c r="B714" s="34" t="str">
        <f>'Данные ком.оператора'!A711</f>
        <v>29.02.2024</v>
      </c>
      <c r="C714" s="6">
        <v>1</v>
      </c>
      <c r="D714" s="46">
        <f t="shared" si="120"/>
        <v>4639.64952877</v>
      </c>
      <c r="E714" s="46">
        <f t="shared" si="121"/>
        <v>4639.64952877</v>
      </c>
      <c r="F714" s="46">
        <f t="shared" si="122"/>
        <v>4264.4095287700002</v>
      </c>
      <c r="G714" s="46">
        <f t="shared" si="123"/>
        <v>5383.9795287699999</v>
      </c>
      <c r="H714" s="46">
        <f t="shared" si="124"/>
        <v>5383.9795287699999</v>
      </c>
      <c r="I714" s="46">
        <f t="shared" si="125"/>
        <v>5008.7395287700001</v>
      </c>
      <c r="J714" s="46">
        <f t="shared" si="126"/>
        <v>6512.6595287699993</v>
      </c>
      <c r="K714" s="46">
        <f t="shared" si="127"/>
        <v>6512.6595287699993</v>
      </c>
      <c r="L714" s="46">
        <f t="shared" si="128"/>
        <v>6137.4195287699995</v>
      </c>
      <c r="M714" s="46">
        <f t="shared" si="129"/>
        <v>7681.3895287699997</v>
      </c>
      <c r="N714" s="46">
        <f t="shared" si="130"/>
        <v>7681.3895287699997</v>
      </c>
      <c r="O714" s="46">
        <f t="shared" si="131"/>
        <v>7306.14952877</v>
      </c>
      <c r="P714" s="46">
        <f>'Данные ком.оператора'!C711</f>
        <v>1965.0103118500001</v>
      </c>
    </row>
    <row r="715" spans="2:16" ht="15.75" x14ac:dyDescent="0.25">
      <c r="B715" s="34" t="str">
        <f>'Данные ком.оператора'!A712</f>
        <v>29.02.2024</v>
      </c>
      <c r="C715" s="6">
        <v>2</v>
      </c>
      <c r="D715" s="46">
        <f t="shared" si="120"/>
        <v>4663.0192562999991</v>
      </c>
      <c r="E715" s="46">
        <f t="shared" si="121"/>
        <v>4663.0192562999991</v>
      </c>
      <c r="F715" s="46">
        <f t="shared" si="122"/>
        <v>4287.7792562999994</v>
      </c>
      <c r="G715" s="46">
        <f t="shared" si="123"/>
        <v>5407.3492563</v>
      </c>
      <c r="H715" s="46">
        <f t="shared" si="124"/>
        <v>5407.3492563</v>
      </c>
      <c r="I715" s="46">
        <f t="shared" si="125"/>
        <v>5032.1092563000002</v>
      </c>
      <c r="J715" s="46">
        <f t="shared" si="126"/>
        <v>6536.0292562999994</v>
      </c>
      <c r="K715" s="46">
        <f t="shared" si="127"/>
        <v>6536.0292562999994</v>
      </c>
      <c r="L715" s="46">
        <f t="shared" si="128"/>
        <v>6160.7892562999996</v>
      </c>
      <c r="M715" s="46">
        <f t="shared" si="129"/>
        <v>7704.7592562999998</v>
      </c>
      <c r="N715" s="46">
        <f t="shared" si="130"/>
        <v>7704.7592562999998</v>
      </c>
      <c r="O715" s="46">
        <f t="shared" si="131"/>
        <v>7329.5192563000001</v>
      </c>
      <c r="P715" s="46">
        <f>'Данные ком.оператора'!C712</f>
        <v>1988.38003938</v>
      </c>
    </row>
    <row r="716" spans="2:16" ht="15.75" x14ac:dyDescent="0.25">
      <c r="B716" s="34" t="str">
        <f>'Данные ком.оператора'!A713</f>
        <v>29.02.2024</v>
      </c>
      <c r="C716" s="6">
        <v>3</v>
      </c>
      <c r="D716" s="46">
        <f t="shared" si="120"/>
        <v>4668.7676350299998</v>
      </c>
      <c r="E716" s="46">
        <f t="shared" si="121"/>
        <v>4668.7676350299998</v>
      </c>
      <c r="F716" s="46">
        <f t="shared" si="122"/>
        <v>4293.5276350300001</v>
      </c>
      <c r="G716" s="46">
        <f t="shared" si="123"/>
        <v>5413.0976350299998</v>
      </c>
      <c r="H716" s="46">
        <f t="shared" si="124"/>
        <v>5413.0976350299998</v>
      </c>
      <c r="I716" s="46">
        <f t="shared" si="125"/>
        <v>5037.85763503</v>
      </c>
      <c r="J716" s="46">
        <f t="shared" si="126"/>
        <v>6541.7776350300001</v>
      </c>
      <c r="K716" s="46">
        <f t="shared" si="127"/>
        <v>6541.7776350300001</v>
      </c>
      <c r="L716" s="46">
        <f t="shared" si="128"/>
        <v>6166.5376350300003</v>
      </c>
      <c r="M716" s="46">
        <f t="shared" si="129"/>
        <v>7710.5076350299996</v>
      </c>
      <c r="N716" s="46">
        <f t="shared" si="130"/>
        <v>7710.5076350299996</v>
      </c>
      <c r="O716" s="46">
        <f t="shared" si="131"/>
        <v>7335.2676350299998</v>
      </c>
      <c r="P716" s="46">
        <f>'Данные ком.оператора'!C713</f>
        <v>1994.12841811</v>
      </c>
    </row>
    <row r="717" spans="2:16" ht="15.75" x14ac:dyDescent="0.25">
      <c r="B717" s="34" t="str">
        <f>'Данные ком.оператора'!A714</f>
        <v>29.02.2024</v>
      </c>
      <c r="C717" s="6">
        <v>4</v>
      </c>
      <c r="D717" s="46">
        <f t="shared" si="120"/>
        <v>4683.1363818999989</v>
      </c>
      <c r="E717" s="46">
        <f t="shared" si="121"/>
        <v>4683.1363818999989</v>
      </c>
      <c r="F717" s="46">
        <f t="shared" si="122"/>
        <v>4307.8963818999991</v>
      </c>
      <c r="G717" s="46">
        <f t="shared" si="123"/>
        <v>5427.4663818999998</v>
      </c>
      <c r="H717" s="46">
        <f t="shared" si="124"/>
        <v>5427.4663818999998</v>
      </c>
      <c r="I717" s="46">
        <f t="shared" si="125"/>
        <v>5052.2263819</v>
      </c>
      <c r="J717" s="46">
        <f t="shared" si="126"/>
        <v>6556.1463818999991</v>
      </c>
      <c r="K717" s="46">
        <f t="shared" si="127"/>
        <v>6556.1463818999991</v>
      </c>
      <c r="L717" s="46">
        <f t="shared" si="128"/>
        <v>6180.9063818999994</v>
      </c>
      <c r="M717" s="46">
        <f t="shared" si="129"/>
        <v>7724.8763818999996</v>
      </c>
      <c r="N717" s="46">
        <f t="shared" si="130"/>
        <v>7724.8763818999996</v>
      </c>
      <c r="O717" s="46">
        <f t="shared" si="131"/>
        <v>7349.6363818999998</v>
      </c>
      <c r="P717" s="46">
        <f>'Данные ком.оператора'!C714</f>
        <v>2008.49716498</v>
      </c>
    </row>
    <row r="718" spans="2:16" ht="15.75" x14ac:dyDescent="0.25">
      <c r="B718" s="34" t="str">
        <f>'Данные ком.оператора'!A715</f>
        <v>29.02.2024</v>
      </c>
      <c r="C718" s="6">
        <v>5</v>
      </c>
      <c r="D718" s="46">
        <f t="shared" si="120"/>
        <v>4692.383551259999</v>
      </c>
      <c r="E718" s="46">
        <f t="shared" si="121"/>
        <v>4692.383551259999</v>
      </c>
      <c r="F718" s="46">
        <f t="shared" si="122"/>
        <v>4317.1435512599992</v>
      </c>
      <c r="G718" s="46">
        <f t="shared" si="123"/>
        <v>5436.7135512599998</v>
      </c>
      <c r="H718" s="46">
        <f t="shared" si="124"/>
        <v>5436.7135512599998</v>
      </c>
      <c r="I718" s="46">
        <f t="shared" si="125"/>
        <v>5061.47355126</v>
      </c>
      <c r="J718" s="46">
        <f t="shared" si="126"/>
        <v>6565.3935512599992</v>
      </c>
      <c r="K718" s="46">
        <f t="shared" si="127"/>
        <v>6565.3935512599992</v>
      </c>
      <c r="L718" s="46">
        <f t="shared" si="128"/>
        <v>6190.1535512599994</v>
      </c>
      <c r="M718" s="46">
        <f t="shared" si="129"/>
        <v>7734.1235512599997</v>
      </c>
      <c r="N718" s="46">
        <f t="shared" si="130"/>
        <v>7734.1235512599997</v>
      </c>
      <c r="O718" s="46">
        <f t="shared" si="131"/>
        <v>7358.8835512599999</v>
      </c>
      <c r="P718" s="46">
        <f>'Данные ком.оператора'!C715</f>
        <v>2017.74433434</v>
      </c>
    </row>
    <row r="719" spans="2:16" ht="15.75" x14ac:dyDescent="0.25">
      <c r="B719" s="34" t="str">
        <f>'Данные ком.оператора'!A716</f>
        <v>29.02.2024</v>
      </c>
      <c r="C719" s="6">
        <v>6</v>
      </c>
      <c r="D719" s="46">
        <f t="shared" si="120"/>
        <v>4709.3017941799999</v>
      </c>
      <c r="E719" s="46">
        <f t="shared" si="121"/>
        <v>4709.3017941799999</v>
      </c>
      <c r="F719" s="46">
        <f t="shared" si="122"/>
        <v>4334.0617941800001</v>
      </c>
      <c r="G719" s="46">
        <f t="shared" si="123"/>
        <v>5453.6317941799998</v>
      </c>
      <c r="H719" s="46">
        <f t="shared" si="124"/>
        <v>5453.6317941799998</v>
      </c>
      <c r="I719" s="46">
        <f t="shared" si="125"/>
        <v>5078.39179418</v>
      </c>
      <c r="J719" s="46">
        <f t="shared" si="126"/>
        <v>6582.3117941800001</v>
      </c>
      <c r="K719" s="46">
        <f t="shared" si="127"/>
        <v>6582.3117941800001</v>
      </c>
      <c r="L719" s="46">
        <f t="shared" si="128"/>
        <v>6207.0717941800003</v>
      </c>
      <c r="M719" s="46">
        <f t="shared" si="129"/>
        <v>7751.0417941799997</v>
      </c>
      <c r="N719" s="46">
        <f t="shared" si="130"/>
        <v>7751.0417941799997</v>
      </c>
      <c r="O719" s="46">
        <f t="shared" si="131"/>
        <v>7375.8017941799999</v>
      </c>
      <c r="P719" s="46">
        <f>'Данные ком.оператора'!C716</f>
        <v>2034.66257726</v>
      </c>
    </row>
    <row r="720" spans="2:16" ht="15.75" x14ac:dyDescent="0.25">
      <c r="B720" s="34" t="str">
        <f>'Данные ком.оператора'!A717</f>
        <v>29.02.2024</v>
      </c>
      <c r="C720" s="6">
        <v>7</v>
      </c>
      <c r="D720" s="46">
        <f t="shared" si="120"/>
        <v>4694.528524119999</v>
      </c>
      <c r="E720" s="46">
        <f t="shared" si="121"/>
        <v>4694.528524119999</v>
      </c>
      <c r="F720" s="46">
        <f t="shared" si="122"/>
        <v>4319.2885241199992</v>
      </c>
      <c r="G720" s="46">
        <f t="shared" si="123"/>
        <v>5438.8585241199999</v>
      </c>
      <c r="H720" s="46">
        <f t="shared" si="124"/>
        <v>5438.8585241199999</v>
      </c>
      <c r="I720" s="46">
        <f t="shared" si="125"/>
        <v>5063.6185241200001</v>
      </c>
      <c r="J720" s="46">
        <f t="shared" si="126"/>
        <v>6567.5385241199992</v>
      </c>
      <c r="K720" s="46">
        <f t="shared" si="127"/>
        <v>6567.5385241199992</v>
      </c>
      <c r="L720" s="46">
        <f t="shared" si="128"/>
        <v>6192.2985241199995</v>
      </c>
      <c r="M720" s="46">
        <f t="shared" si="129"/>
        <v>7736.2685241199997</v>
      </c>
      <c r="N720" s="46">
        <f t="shared" si="130"/>
        <v>7736.2685241199997</v>
      </c>
      <c r="O720" s="46">
        <f t="shared" si="131"/>
        <v>7361.0285241199999</v>
      </c>
      <c r="P720" s="46">
        <f>'Данные ком.оператора'!C717</f>
        <v>2019.8893072000001</v>
      </c>
    </row>
    <row r="721" spans="2:16" ht="15.75" x14ac:dyDescent="0.25">
      <c r="B721" s="34" t="str">
        <f>'Данные ком.оператора'!A718</f>
        <v>29.02.2024</v>
      </c>
      <c r="C721" s="6">
        <v>8</v>
      </c>
      <c r="D721" s="46">
        <f t="shared" si="120"/>
        <v>4727.1957467699995</v>
      </c>
      <c r="E721" s="46">
        <f t="shared" si="121"/>
        <v>4727.1957467699995</v>
      </c>
      <c r="F721" s="46">
        <f t="shared" si="122"/>
        <v>4351.9557467699997</v>
      </c>
      <c r="G721" s="46">
        <f t="shared" si="123"/>
        <v>5471.5257467700003</v>
      </c>
      <c r="H721" s="46">
        <f t="shared" si="124"/>
        <v>5471.5257467700003</v>
      </c>
      <c r="I721" s="46">
        <f t="shared" si="125"/>
        <v>5096.2857467700005</v>
      </c>
      <c r="J721" s="46">
        <f t="shared" si="126"/>
        <v>6600.2057467699997</v>
      </c>
      <c r="K721" s="46">
        <f t="shared" si="127"/>
        <v>6600.2057467699997</v>
      </c>
      <c r="L721" s="46">
        <f t="shared" si="128"/>
        <v>6224.9657467699999</v>
      </c>
      <c r="M721" s="46">
        <f t="shared" si="129"/>
        <v>7768.9357467700002</v>
      </c>
      <c r="N721" s="46">
        <f t="shared" si="130"/>
        <v>7768.9357467700002</v>
      </c>
      <c r="O721" s="46">
        <f t="shared" si="131"/>
        <v>7393.6957467700004</v>
      </c>
      <c r="P721" s="46">
        <f>'Данные ком.оператора'!C718</f>
        <v>2052.5565298500001</v>
      </c>
    </row>
    <row r="722" spans="2:16" ht="15.75" x14ac:dyDescent="0.25">
      <c r="B722" s="34" t="str">
        <f>'Данные ком.оператора'!A719</f>
        <v>29.02.2024</v>
      </c>
      <c r="C722" s="6">
        <v>9</v>
      </c>
      <c r="D722" s="46">
        <f t="shared" si="120"/>
        <v>4786.4797410499996</v>
      </c>
      <c r="E722" s="46">
        <f t="shared" si="121"/>
        <v>4786.4797410499996</v>
      </c>
      <c r="F722" s="46">
        <f t="shared" si="122"/>
        <v>4411.2397410499998</v>
      </c>
      <c r="G722" s="46">
        <f t="shared" si="123"/>
        <v>5530.8097410500004</v>
      </c>
      <c r="H722" s="46">
        <f t="shared" si="124"/>
        <v>5530.8097410500004</v>
      </c>
      <c r="I722" s="46">
        <f t="shared" si="125"/>
        <v>5155.5697410500006</v>
      </c>
      <c r="J722" s="46">
        <f t="shared" si="126"/>
        <v>6659.4897410499998</v>
      </c>
      <c r="K722" s="46">
        <f t="shared" si="127"/>
        <v>6659.4897410499998</v>
      </c>
      <c r="L722" s="46">
        <f t="shared" si="128"/>
        <v>6284.24974105</v>
      </c>
      <c r="M722" s="46">
        <f t="shared" si="129"/>
        <v>7828.2197410500003</v>
      </c>
      <c r="N722" s="46">
        <f t="shared" si="130"/>
        <v>7828.2197410500003</v>
      </c>
      <c r="O722" s="46">
        <f t="shared" si="131"/>
        <v>7452.9797410500005</v>
      </c>
      <c r="P722" s="46">
        <f>'Данные ком.оператора'!C719</f>
        <v>2111.8405241300002</v>
      </c>
    </row>
    <row r="723" spans="2:16" ht="15.75" x14ac:dyDescent="0.25">
      <c r="B723" s="34" t="str">
        <f>'Данные ком.оператора'!A720</f>
        <v>29.02.2024</v>
      </c>
      <c r="C723" s="6">
        <v>10</v>
      </c>
      <c r="D723" s="46">
        <f t="shared" si="120"/>
        <v>4795.4844072699989</v>
      </c>
      <c r="E723" s="46">
        <f t="shared" si="121"/>
        <v>4795.4844072699989</v>
      </c>
      <c r="F723" s="46">
        <f t="shared" si="122"/>
        <v>4420.2444072699991</v>
      </c>
      <c r="G723" s="46">
        <f t="shared" si="123"/>
        <v>5539.8144072699997</v>
      </c>
      <c r="H723" s="46">
        <f t="shared" si="124"/>
        <v>5539.8144072699997</v>
      </c>
      <c r="I723" s="46">
        <f t="shared" si="125"/>
        <v>5164.5744072699999</v>
      </c>
      <c r="J723" s="46">
        <f t="shared" si="126"/>
        <v>6668.4944072699991</v>
      </c>
      <c r="K723" s="46">
        <f t="shared" si="127"/>
        <v>6668.4944072699991</v>
      </c>
      <c r="L723" s="46">
        <f t="shared" si="128"/>
        <v>6293.2544072699993</v>
      </c>
      <c r="M723" s="46">
        <f t="shared" si="129"/>
        <v>7837.2244072699996</v>
      </c>
      <c r="N723" s="46">
        <f t="shared" si="130"/>
        <v>7837.2244072699996</v>
      </c>
      <c r="O723" s="46">
        <f t="shared" si="131"/>
        <v>7461.9844072699998</v>
      </c>
      <c r="P723" s="46">
        <f>'Данные ком.оператора'!C720</f>
        <v>2120.8451903499999</v>
      </c>
    </row>
    <row r="724" spans="2:16" ht="15.75" x14ac:dyDescent="0.25">
      <c r="B724" s="34" t="str">
        <f>'Данные ком.оператора'!A721</f>
        <v>29.02.2024</v>
      </c>
      <c r="C724" s="6">
        <v>11</v>
      </c>
      <c r="D724" s="46">
        <f t="shared" si="120"/>
        <v>4804.1297330299994</v>
      </c>
      <c r="E724" s="46">
        <f t="shared" si="121"/>
        <v>4804.1297330299994</v>
      </c>
      <c r="F724" s="46">
        <f t="shared" si="122"/>
        <v>4428.8897330299997</v>
      </c>
      <c r="G724" s="46">
        <f t="shared" si="123"/>
        <v>5548.4597330299994</v>
      </c>
      <c r="H724" s="46">
        <f t="shared" si="124"/>
        <v>5548.4597330299994</v>
      </c>
      <c r="I724" s="46">
        <f t="shared" si="125"/>
        <v>5173.2197330299996</v>
      </c>
      <c r="J724" s="46">
        <f t="shared" si="126"/>
        <v>6677.1397330299997</v>
      </c>
      <c r="K724" s="46">
        <f t="shared" si="127"/>
        <v>6677.1397330299997</v>
      </c>
      <c r="L724" s="46">
        <f t="shared" si="128"/>
        <v>6301.8997330299999</v>
      </c>
      <c r="M724" s="46">
        <f t="shared" si="129"/>
        <v>7845.8697330299992</v>
      </c>
      <c r="N724" s="46">
        <f t="shared" si="130"/>
        <v>7845.8697330299992</v>
      </c>
      <c r="O724" s="46">
        <f t="shared" si="131"/>
        <v>7470.6297330299994</v>
      </c>
      <c r="P724" s="46">
        <f>'Данные ком.оператора'!C721</f>
        <v>2129.49051611</v>
      </c>
    </row>
    <row r="725" spans="2:16" ht="15.75" x14ac:dyDescent="0.25">
      <c r="B725" s="34" t="str">
        <f>'Данные ком.оператора'!A722</f>
        <v>29.02.2024</v>
      </c>
      <c r="C725" s="6">
        <v>12</v>
      </c>
      <c r="D725" s="46">
        <f t="shared" si="120"/>
        <v>4811.0117647399993</v>
      </c>
      <c r="E725" s="46">
        <f t="shared" si="121"/>
        <v>4811.0117647399993</v>
      </c>
      <c r="F725" s="46">
        <f t="shared" si="122"/>
        <v>4435.7717647399995</v>
      </c>
      <c r="G725" s="46">
        <f t="shared" si="123"/>
        <v>5555.3417647399992</v>
      </c>
      <c r="H725" s="46">
        <f t="shared" si="124"/>
        <v>5555.3417647399992</v>
      </c>
      <c r="I725" s="46">
        <f t="shared" si="125"/>
        <v>5180.1017647399995</v>
      </c>
      <c r="J725" s="46">
        <f t="shared" si="126"/>
        <v>6684.0217647399995</v>
      </c>
      <c r="K725" s="46">
        <f t="shared" si="127"/>
        <v>6684.0217647399995</v>
      </c>
      <c r="L725" s="46">
        <f t="shared" si="128"/>
        <v>6308.7817647399997</v>
      </c>
      <c r="M725" s="46">
        <f t="shared" si="129"/>
        <v>7852.7517647399991</v>
      </c>
      <c r="N725" s="46">
        <f t="shared" si="130"/>
        <v>7852.7517647399991</v>
      </c>
      <c r="O725" s="46">
        <f t="shared" si="131"/>
        <v>7477.5117647399993</v>
      </c>
      <c r="P725" s="46">
        <f>'Данные ком.оператора'!C722</f>
        <v>2136.3725478199999</v>
      </c>
    </row>
    <row r="726" spans="2:16" ht="15.75" x14ac:dyDescent="0.25">
      <c r="B726" s="34" t="str">
        <f>'Данные ком.оператора'!A723</f>
        <v>29.02.2024</v>
      </c>
      <c r="C726" s="6">
        <v>13</v>
      </c>
      <c r="D726" s="46">
        <f t="shared" si="120"/>
        <v>4799.4590108099992</v>
      </c>
      <c r="E726" s="46">
        <f t="shared" si="121"/>
        <v>4799.4590108099992</v>
      </c>
      <c r="F726" s="46">
        <f t="shared" si="122"/>
        <v>4424.2190108099994</v>
      </c>
      <c r="G726" s="46">
        <f t="shared" si="123"/>
        <v>5543.7890108099991</v>
      </c>
      <c r="H726" s="46">
        <f t="shared" si="124"/>
        <v>5543.7890108099991</v>
      </c>
      <c r="I726" s="46">
        <f t="shared" si="125"/>
        <v>5168.5490108099993</v>
      </c>
      <c r="J726" s="46">
        <f t="shared" si="126"/>
        <v>6672.4690108099994</v>
      </c>
      <c r="K726" s="46">
        <f t="shared" si="127"/>
        <v>6672.4690108099994</v>
      </c>
      <c r="L726" s="46">
        <f t="shared" si="128"/>
        <v>6297.2290108099996</v>
      </c>
      <c r="M726" s="46">
        <f t="shared" si="129"/>
        <v>7841.199010809999</v>
      </c>
      <c r="N726" s="46">
        <f t="shared" si="130"/>
        <v>7841.199010809999</v>
      </c>
      <c r="O726" s="46">
        <f t="shared" si="131"/>
        <v>7465.9590108099992</v>
      </c>
      <c r="P726" s="46">
        <f>'Данные ком.оператора'!C723</f>
        <v>2124.8197938899998</v>
      </c>
    </row>
    <row r="727" spans="2:16" ht="15.75" x14ac:dyDescent="0.25">
      <c r="B727" s="34" t="str">
        <f>'Данные ком.оператора'!A724</f>
        <v>29.02.2024</v>
      </c>
      <c r="C727" s="6">
        <v>14</v>
      </c>
      <c r="D727" s="46">
        <f t="shared" si="120"/>
        <v>4797.2922886499991</v>
      </c>
      <c r="E727" s="46">
        <f t="shared" si="121"/>
        <v>4797.2922886499991</v>
      </c>
      <c r="F727" s="46">
        <f t="shared" si="122"/>
        <v>4422.0522886499994</v>
      </c>
      <c r="G727" s="46">
        <f t="shared" si="123"/>
        <v>5541.62228865</v>
      </c>
      <c r="H727" s="46">
        <f t="shared" si="124"/>
        <v>5541.62228865</v>
      </c>
      <c r="I727" s="46">
        <f t="shared" si="125"/>
        <v>5166.3822886500002</v>
      </c>
      <c r="J727" s="46">
        <f t="shared" si="126"/>
        <v>6670.3022886499994</v>
      </c>
      <c r="K727" s="46">
        <f t="shared" si="127"/>
        <v>6670.3022886499994</v>
      </c>
      <c r="L727" s="46">
        <f t="shared" si="128"/>
        <v>6295.0622886499996</v>
      </c>
      <c r="M727" s="46">
        <f t="shared" si="129"/>
        <v>7839.0322886499998</v>
      </c>
      <c r="N727" s="46">
        <f t="shared" si="130"/>
        <v>7839.0322886499998</v>
      </c>
      <c r="O727" s="46">
        <f t="shared" si="131"/>
        <v>7463.79228865</v>
      </c>
      <c r="P727" s="46">
        <f>'Данные ком.оператора'!C724</f>
        <v>2122.6530717300002</v>
      </c>
    </row>
    <row r="728" spans="2:16" ht="15.75" x14ac:dyDescent="0.25">
      <c r="B728" s="34" t="str">
        <f>'Данные ком.оператора'!A725</f>
        <v>29.02.2024</v>
      </c>
      <c r="C728" s="6">
        <v>15</v>
      </c>
      <c r="D728" s="46">
        <f t="shared" si="120"/>
        <v>4787.2933061699996</v>
      </c>
      <c r="E728" s="46">
        <f t="shared" si="121"/>
        <v>4787.2933061699996</v>
      </c>
      <c r="F728" s="46">
        <f t="shared" si="122"/>
        <v>4412.0533061699998</v>
      </c>
      <c r="G728" s="46">
        <f t="shared" si="123"/>
        <v>5531.6233061699995</v>
      </c>
      <c r="H728" s="46">
        <f t="shared" si="124"/>
        <v>5531.6233061699995</v>
      </c>
      <c r="I728" s="46">
        <f t="shared" si="125"/>
        <v>5156.3833061699997</v>
      </c>
      <c r="J728" s="46">
        <f t="shared" si="126"/>
        <v>6660.3033061699998</v>
      </c>
      <c r="K728" s="46">
        <f t="shared" si="127"/>
        <v>6660.3033061699998</v>
      </c>
      <c r="L728" s="46">
        <f t="shared" si="128"/>
        <v>6285.06330617</v>
      </c>
      <c r="M728" s="46">
        <f t="shared" si="129"/>
        <v>7829.0333061699994</v>
      </c>
      <c r="N728" s="46">
        <f t="shared" si="130"/>
        <v>7829.0333061699994</v>
      </c>
      <c r="O728" s="46">
        <f t="shared" si="131"/>
        <v>7453.7933061699996</v>
      </c>
      <c r="P728" s="46">
        <f>'Данные ком.оператора'!C725</f>
        <v>2112.6540892500002</v>
      </c>
    </row>
    <row r="729" spans="2:16" ht="15.75" x14ac:dyDescent="0.25">
      <c r="B729" s="34" t="str">
        <f>'Данные ком.оператора'!A726</f>
        <v>29.02.2024</v>
      </c>
      <c r="C729" s="6">
        <v>16</v>
      </c>
      <c r="D729" s="46">
        <f t="shared" si="120"/>
        <v>4762.693971239999</v>
      </c>
      <c r="E729" s="46">
        <f t="shared" si="121"/>
        <v>4762.693971239999</v>
      </c>
      <c r="F729" s="46">
        <f t="shared" si="122"/>
        <v>4387.4539712399992</v>
      </c>
      <c r="G729" s="46">
        <f t="shared" si="123"/>
        <v>5507.0239712399998</v>
      </c>
      <c r="H729" s="46">
        <f t="shared" si="124"/>
        <v>5507.0239712399998</v>
      </c>
      <c r="I729" s="46">
        <f t="shared" si="125"/>
        <v>5131.78397124</v>
      </c>
      <c r="J729" s="46">
        <f t="shared" si="126"/>
        <v>6635.7039712399992</v>
      </c>
      <c r="K729" s="46">
        <f t="shared" si="127"/>
        <v>6635.7039712399992</v>
      </c>
      <c r="L729" s="46">
        <f t="shared" si="128"/>
        <v>6260.4639712399994</v>
      </c>
      <c r="M729" s="46">
        <f t="shared" si="129"/>
        <v>7804.4339712399997</v>
      </c>
      <c r="N729" s="46">
        <f t="shared" si="130"/>
        <v>7804.4339712399997</v>
      </c>
      <c r="O729" s="46">
        <f t="shared" si="131"/>
        <v>7429.1939712399999</v>
      </c>
      <c r="P729" s="46">
        <f>'Данные ком.оператора'!C726</f>
        <v>2088.05475432</v>
      </c>
    </row>
    <row r="730" spans="2:16" ht="15.75" x14ac:dyDescent="0.25">
      <c r="B730" s="34" t="str">
        <f>'Данные ком.оператора'!A727</f>
        <v>29.02.2024</v>
      </c>
      <c r="C730" s="6">
        <v>17</v>
      </c>
      <c r="D730" s="46">
        <f t="shared" si="120"/>
        <v>4747.2769924899994</v>
      </c>
      <c r="E730" s="46">
        <f t="shared" si="121"/>
        <v>4747.2769924899994</v>
      </c>
      <c r="F730" s="46">
        <f t="shared" si="122"/>
        <v>4372.0369924899996</v>
      </c>
      <c r="G730" s="46">
        <f t="shared" si="123"/>
        <v>5491.6069924899994</v>
      </c>
      <c r="H730" s="46">
        <f t="shared" si="124"/>
        <v>5491.6069924899994</v>
      </c>
      <c r="I730" s="46">
        <f t="shared" si="125"/>
        <v>5116.3669924899996</v>
      </c>
      <c r="J730" s="46">
        <f t="shared" si="126"/>
        <v>6620.2869924899996</v>
      </c>
      <c r="K730" s="46">
        <f t="shared" si="127"/>
        <v>6620.2869924899996</v>
      </c>
      <c r="L730" s="46">
        <f t="shared" si="128"/>
        <v>6245.0469924899999</v>
      </c>
      <c r="M730" s="46">
        <f t="shared" si="129"/>
        <v>7789.0169924899992</v>
      </c>
      <c r="N730" s="46">
        <f t="shared" si="130"/>
        <v>7789.0169924899992</v>
      </c>
      <c r="O730" s="46">
        <f t="shared" si="131"/>
        <v>7413.7769924899994</v>
      </c>
      <c r="P730" s="46">
        <f>'Данные ком.оператора'!C727</f>
        <v>2072.63777557</v>
      </c>
    </row>
    <row r="731" spans="2:16" ht="15.75" x14ac:dyDescent="0.25">
      <c r="B731" s="34" t="str">
        <f>'Данные ком.оператора'!A728</f>
        <v>29.02.2024</v>
      </c>
      <c r="C731" s="6">
        <v>18</v>
      </c>
      <c r="D731" s="46">
        <f t="shared" si="120"/>
        <v>4766.4527135999988</v>
      </c>
      <c r="E731" s="46">
        <f t="shared" si="121"/>
        <v>4766.4527135999988</v>
      </c>
      <c r="F731" s="46">
        <f t="shared" si="122"/>
        <v>4391.212713599999</v>
      </c>
      <c r="G731" s="46">
        <f t="shared" si="123"/>
        <v>5510.7827135999996</v>
      </c>
      <c r="H731" s="46">
        <f t="shared" si="124"/>
        <v>5510.7827135999996</v>
      </c>
      <c r="I731" s="46">
        <f t="shared" si="125"/>
        <v>5135.5427135999998</v>
      </c>
      <c r="J731" s="46">
        <f t="shared" si="126"/>
        <v>6639.462713599999</v>
      </c>
      <c r="K731" s="46">
        <f t="shared" si="127"/>
        <v>6639.462713599999</v>
      </c>
      <c r="L731" s="46">
        <f t="shared" si="128"/>
        <v>6264.2227135999992</v>
      </c>
      <c r="M731" s="46">
        <f t="shared" si="129"/>
        <v>7808.1927135999995</v>
      </c>
      <c r="N731" s="46">
        <f t="shared" si="130"/>
        <v>7808.1927135999995</v>
      </c>
      <c r="O731" s="46">
        <f t="shared" si="131"/>
        <v>7432.9527135999997</v>
      </c>
      <c r="P731" s="46">
        <f>'Данные ком.оператора'!C728</f>
        <v>2091.8134966799998</v>
      </c>
    </row>
    <row r="732" spans="2:16" ht="15.75" x14ac:dyDescent="0.25">
      <c r="B732" s="34" t="str">
        <f>'Данные ком.оператора'!A729</f>
        <v>29.02.2024</v>
      </c>
      <c r="C732" s="6">
        <v>19</v>
      </c>
      <c r="D732" s="46">
        <f t="shared" si="120"/>
        <v>4789.1893349599995</v>
      </c>
      <c r="E732" s="46">
        <f t="shared" si="121"/>
        <v>4789.1893349599995</v>
      </c>
      <c r="F732" s="46">
        <f t="shared" si="122"/>
        <v>4413.9493349599998</v>
      </c>
      <c r="G732" s="46">
        <f t="shared" si="123"/>
        <v>5533.5193349600004</v>
      </c>
      <c r="H732" s="46">
        <f t="shared" si="124"/>
        <v>5533.5193349600004</v>
      </c>
      <c r="I732" s="46">
        <f t="shared" si="125"/>
        <v>5158.2793349600006</v>
      </c>
      <c r="J732" s="46">
        <f t="shared" si="126"/>
        <v>6662.1993349599998</v>
      </c>
      <c r="K732" s="46">
        <f t="shared" si="127"/>
        <v>6662.1993349599998</v>
      </c>
      <c r="L732" s="46">
        <f t="shared" si="128"/>
        <v>6286.95933496</v>
      </c>
      <c r="M732" s="46">
        <f t="shared" si="129"/>
        <v>7830.9293349600002</v>
      </c>
      <c r="N732" s="46">
        <f t="shared" si="130"/>
        <v>7830.9293349600002</v>
      </c>
      <c r="O732" s="46">
        <f t="shared" si="131"/>
        <v>7455.6893349600005</v>
      </c>
      <c r="P732" s="46">
        <f>'Данные ком.оператора'!C729</f>
        <v>2114.5501180400001</v>
      </c>
    </row>
    <row r="733" spans="2:16" ht="15.75" x14ac:dyDescent="0.25">
      <c r="B733" s="34" t="str">
        <f>'Данные ком.оператора'!A730</f>
        <v>29.02.2024</v>
      </c>
      <c r="C733" s="6">
        <v>20</v>
      </c>
      <c r="D733" s="46">
        <f t="shared" si="120"/>
        <v>4792.4241540599987</v>
      </c>
      <c r="E733" s="46">
        <f t="shared" si="121"/>
        <v>4792.4241540599987</v>
      </c>
      <c r="F733" s="46">
        <f t="shared" si="122"/>
        <v>4417.1841540599989</v>
      </c>
      <c r="G733" s="46">
        <f t="shared" si="123"/>
        <v>5536.7541540599996</v>
      </c>
      <c r="H733" s="46">
        <f t="shared" si="124"/>
        <v>5536.7541540599996</v>
      </c>
      <c r="I733" s="46">
        <f t="shared" si="125"/>
        <v>5161.5141540599998</v>
      </c>
      <c r="J733" s="46">
        <f t="shared" si="126"/>
        <v>6665.4341540599989</v>
      </c>
      <c r="K733" s="46">
        <f t="shared" si="127"/>
        <v>6665.4341540599989</v>
      </c>
      <c r="L733" s="46">
        <f t="shared" si="128"/>
        <v>6290.1941540599992</v>
      </c>
      <c r="M733" s="46">
        <f t="shared" si="129"/>
        <v>7834.1641540599994</v>
      </c>
      <c r="N733" s="46">
        <f t="shared" si="130"/>
        <v>7834.1641540599994</v>
      </c>
      <c r="O733" s="46">
        <f t="shared" si="131"/>
        <v>7458.9241540599996</v>
      </c>
      <c r="P733" s="46">
        <f>'Данные ком.оператора'!C730</f>
        <v>2117.7849371399998</v>
      </c>
    </row>
    <row r="734" spans="2:16" ht="15.75" x14ac:dyDescent="0.25">
      <c r="B734" s="34" t="str">
        <f>'Данные ком.оператора'!A731</f>
        <v>29.02.2024</v>
      </c>
      <c r="C734" s="6">
        <v>21</v>
      </c>
      <c r="D734" s="46">
        <f t="shared" si="120"/>
        <v>4746.0082770799991</v>
      </c>
      <c r="E734" s="46">
        <f t="shared" si="121"/>
        <v>4746.0082770799991</v>
      </c>
      <c r="F734" s="46">
        <f t="shared" si="122"/>
        <v>4370.7682770799993</v>
      </c>
      <c r="G734" s="46">
        <f t="shared" si="123"/>
        <v>5490.3382770799999</v>
      </c>
      <c r="H734" s="46">
        <f t="shared" si="124"/>
        <v>5490.3382770799999</v>
      </c>
      <c r="I734" s="46">
        <f t="shared" si="125"/>
        <v>5115.0982770800001</v>
      </c>
      <c r="J734" s="46">
        <f t="shared" si="126"/>
        <v>6619.0182770799993</v>
      </c>
      <c r="K734" s="46">
        <f t="shared" si="127"/>
        <v>6619.0182770799993</v>
      </c>
      <c r="L734" s="46">
        <f t="shared" si="128"/>
        <v>6243.7782770799995</v>
      </c>
      <c r="M734" s="46">
        <f t="shared" si="129"/>
        <v>7787.7482770799998</v>
      </c>
      <c r="N734" s="46">
        <f t="shared" si="130"/>
        <v>7787.7482770799998</v>
      </c>
      <c r="O734" s="46">
        <f t="shared" si="131"/>
        <v>7412.50827708</v>
      </c>
      <c r="P734" s="46">
        <f>'Данные ком.оператора'!C731</f>
        <v>2071.3690601600001</v>
      </c>
    </row>
    <row r="735" spans="2:16" ht="15.75" x14ac:dyDescent="0.25">
      <c r="B735" s="34" t="str">
        <f>'Данные ком.оператора'!A732</f>
        <v>29.02.2024</v>
      </c>
      <c r="C735" s="6">
        <v>22</v>
      </c>
      <c r="D735" s="46">
        <f t="shared" si="120"/>
        <v>4713.7389833999996</v>
      </c>
      <c r="E735" s="46">
        <f t="shared" si="121"/>
        <v>4713.7389833999996</v>
      </c>
      <c r="F735" s="46">
        <f t="shared" si="122"/>
        <v>4338.4989833999998</v>
      </c>
      <c r="G735" s="46">
        <f t="shared" si="123"/>
        <v>5458.0689833999995</v>
      </c>
      <c r="H735" s="46">
        <f t="shared" si="124"/>
        <v>5458.0689833999995</v>
      </c>
      <c r="I735" s="46">
        <f t="shared" si="125"/>
        <v>5082.8289833999997</v>
      </c>
      <c r="J735" s="46">
        <f t="shared" si="126"/>
        <v>6586.7489833999998</v>
      </c>
      <c r="K735" s="46">
        <f t="shared" si="127"/>
        <v>6586.7489833999998</v>
      </c>
      <c r="L735" s="46">
        <f t="shared" si="128"/>
        <v>6211.5089834</v>
      </c>
      <c r="M735" s="46">
        <f t="shared" si="129"/>
        <v>7755.4789833999994</v>
      </c>
      <c r="N735" s="46">
        <f t="shared" si="130"/>
        <v>7755.4789833999994</v>
      </c>
      <c r="O735" s="46">
        <f t="shared" si="131"/>
        <v>7380.2389833999996</v>
      </c>
      <c r="P735" s="46">
        <f>'Данные ком.оператора'!C732</f>
        <v>2039.09976648</v>
      </c>
    </row>
    <row r="736" spans="2:16" ht="15.75" x14ac:dyDescent="0.25">
      <c r="B736" s="34" t="str">
        <f>'Данные ком.оператора'!A733</f>
        <v>29.02.2024</v>
      </c>
      <c r="C736" s="6">
        <v>23</v>
      </c>
      <c r="D736" s="46">
        <f t="shared" si="120"/>
        <v>4670.1719339699994</v>
      </c>
      <c r="E736" s="46">
        <f t="shared" si="121"/>
        <v>4670.1719339699994</v>
      </c>
      <c r="F736" s="46">
        <f t="shared" si="122"/>
        <v>4294.9319339699996</v>
      </c>
      <c r="G736" s="46">
        <f t="shared" si="123"/>
        <v>5414.5019339700002</v>
      </c>
      <c r="H736" s="46">
        <f t="shared" si="124"/>
        <v>5414.5019339700002</v>
      </c>
      <c r="I736" s="46">
        <f t="shared" si="125"/>
        <v>5039.2619339700004</v>
      </c>
      <c r="J736" s="46">
        <f t="shared" si="126"/>
        <v>6543.1819339699996</v>
      </c>
      <c r="K736" s="46">
        <f t="shared" si="127"/>
        <v>6543.1819339699996</v>
      </c>
      <c r="L736" s="46">
        <f t="shared" si="128"/>
        <v>6167.9419339699998</v>
      </c>
      <c r="M736" s="46">
        <f t="shared" si="129"/>
        <v>7711.9119339700001</v>
      </c>
      <c r="N736" s="46">
        <f t="shared" si="130"/>
        <v>7711.9119339700001</v>
      </c>
      <c r="O736" s="46">
        <f t="shared" si="131"/>
        <v>7336.6719339700003</v>
      </c>
      <c r="P736" s="46">
        <f>'Данные ком.оператора'!C733</f>
        <v>1995.53271705</v>
      </c>
    </row>
    <row r="737" spans="2:16" ht="15.75" x14ac:dyDescent="0.25">
      <c r="B737" s="34" t="str">
        <f>'Данные ком.оператора'!A734</f>
        <v>29.02.2024</v>
      </c>
      <c r="C737" s="6">
        <v>24</v>
      </c>
      <c r="D737" s="46">
        <f t="shared" si="120"/>
        <v>4638.5750832299991</v>
      </c>
      <c r="E737" s="46">
        <f t="shared" si="121"/>
        <v>4638.5750832299991</v>
      </c>
      <c r="F737" s="46">
        <f t="shared" si="122"/>
        <v>4263.3350832299993</v>
      </c>
      <c r="G737" s="46">
        <f t="shared" si="123"/>
        <v>5382.9050832299999</v>
      </c>
      <c r="H737" s="46">
        <f t="shared" si="124"/>
        <v>5382.9050832299999</v>
      </c>
      <c r="I737" s="46">
        <f t="shared" si="125"/>
        <v>5007.6650832300002</v>
      </c>
      <c r="J737" s="46">
        <f t="shared" si="126"/>
        <v>6511.5850832299993</v>
      </c>
      <c r="K737" s="46">
        <f t="shared" si="127"/>
        <v>6511.5850832299993</v>
      </c>
      <c r="L737" s="46">
        <f t="shared" si="128"/>
        <v>6136.3450832299995</v>
      </c>
      <c r="M737" s="46">
        <f t="shared" si="129"/>
        <v>7680.3150832299998</v>
      </c>
      <c r="N737" s="46">
        <f t="shared" si="130"/>
        <v>7680.3150832299998</v>
      </c>
      <c r="O737" s="46">
        <f t="shared" si="131"/>
        <v>7305.07508323</v>
      </c>
      <c r="P737" s="46">
        <f>'Данные ком.оператора'!C734</f>
        <v>1963.9358663099999</v>
      </c>
    </row>
    <row r="738" spans="2:16" ht="15.75" x14ac:dyDescent="0.25">
      <c r="B738" s="34"/>
      <c r="C738" s="6"/>
      <c r="D738" s="46"/>
      <c r="E738" s="46"/>
      <c r="F738" s="46"/>
      <c r="G738" s="46"/>
      <c r="H738" s="46"/>
      <c r="I738" s="46"/>
      <c r="J738" s="46"/>
      <c r="K738" s="46"/>
      <c r="L738" s="46"/>
      <c r="M738" s="46"/>
      <c r="N738" s="46"/>
      <c r="O738" s="46"/>
      <c r="P738" s="46"/>
    </row>
    <row r="739" spans="2:16" ht="15.75" x14ac:dyDescent="0.25">
      <c r="B739" s="34"/>
      <c r="C739" s="6"/>
      <c r="D739" s="46"/>
      <c r="E739" s="46"/>
      <c r="F739" s="46"/>
      <c r="G739" s="46"/>
      <c r="H739" s="46"/>
      <c r="I739" s="46"/>
      <c r="J739" s="46"/>
      <c r="K739" s="46"/>
      <c r="L739" s="46"/>
      <c r="M739" s="46"/>
      <c r="N739" s="46"/>
      <c r="O739" s="46"/>
      <c r="P739" s="46"/>
    </row>
    <row r="740" spans="2:16" ht="15.75" x14ac:dyDescent="0.25">
      <c r="B740" s="34"/>
      <c r="C740" s="6"/>
      <c r="D740" s="46"/>
      <c r="E740" s="46"/>
      <c r="F740" s="46"/>
      <c r="G740" s="46"/>
      <c r="H740" s="46"/>
      <c r="I740" s="46"/>
      <c r="J740" s="46"/>
      <c r="K740" s="46"/>
      <c r="L740" s="46"/>
      <c r="M740" s="46"/>
      <c r="N740" s="46"/>
      <c r="O740" s="46"/>
      <c r="P740" s="46"/>
    </row>
    <row r="741" spans="2:16" ht="15.75" x14ac:dyDescent="0.25">
      <c r="B741" s="34"/>
      <c r="C741" s="6"/>
      <c r="D741" s="46"/>
      <c r="E741" s="46"/>
      <c r="F741" s="46"/>
      <c r="G741" s="46"/>
      <c r="H741" s="46"/>
      <c r="I741" s="46"/>
      <c r="J741" s="46"/>
      <c r="K741" s="46"/>
      <c r="L741" s="46"/>
      <c r="M741" s="46"/>
      <c r="N741" s="46"/>
      <c r="O741" s="46"/>
      <c r="P741" s="46"/>
    </row>
    <row r="742" spans="2:16" ht="15.75" x14ac:dyDescent="0.25">
      <c r="B742" s="34"/>
      <c r="C742" s="6"/>
      <c r="D742" s="46"/>
      <c r="E742" s="46"/>
      <c r="F742" s="46"/>
      <c r="G742" s="46"/>
      <c r="H742" s="46"/>
      <c r="I742" s="46"/>
      <c r="J742" s="46"/>
      <c r="K742" s="46"/>
      <c r="L742" s="46"/>
      <c r="M742" s="46"/>
      <c r="N742" s="46"/>
      <c r="O742" s="46"/>
      <c r="P742" s="46"/>
    </row>
    <row r="743" spans="2:16" ht="15.75" x14ac:dyDescent="0.25">
      <c r="B743" s="34"/>
      <c r="C743" s="6"/>
      <c r="D743" s="46"/>
      <c r="E743" s="46"/>
      <c r="F743" s="46"/>
      <c r="G743" s="46"/>
      <c r="H743" s="46"/>
      <c r="I743" s="46"/>
      <c r="J743" s="46"/>
      <c r="K743" s="46"/>
      <c r="L743" s="46"/>
      <c r="M743" s="46"/>
      <c r="N743" s="46"/>
      <c r="O743" s="46"/>
      <c r="P743" s="46"/>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81.75" customHeight="1" x14ac:dyDescent="0.25">
      <c r="B786" s="197" t="s">
        <v>141</v>
      </c>
      <c r="C786" s="197"/>
      <c r="D786" s="122">
        <f>AVERAGE(D42:D785)</f>
        <v>4809.5599904460332</v>
      </c>
      <c r="E786" s="122">
        <f t="shared" ref="E786:P786" si="132">AVERAGE(E42:E785)</f>
        <v>4809.5599904460332</v>
      </c>
      <c r="F786" s="122">
        <f t="shared" si="132"/>
        <v>4434.319990446038</v>
      </c>
      <c r="G786" s="122">
        <f t="shared" si="132"/>
        <v>5553.8899904460341</v>
      </c>
      <c r="H786" s="122">
        <f t="shared" si="132"/>
        <v>5553.8899904460341</v>
      </c>
      <c r="I786" s="122">
        <f t="shared" si="132"/>
        <v>5178.649990446037</v>
      </c>
      <c r="J786" s="122">
        <f t="shared" si="132"/>
        <v>6682.5699904460362</v>
      </c>
      <c r="K786" s="122">
        <f t="shared" si="132"/>
        <v>6682.5699904460362</v>
      </c>
      <c r="L786" s="122">
        <f t="shared" si="132"/>
        <v>6307.3299904460337</v>
      </c>
      <c r="M786" s="122">
        <f t="shared" si="132"/>
        <v>7851.2999904460248</v>
      </c>
      <c r="N786" s="122">
        <f t="shared" si="132"/>
        <v>7851.2999904460248</v>
      </c>
      <c r="O786" s="122">
        <f t="shared" si="132"/>
        <v>7476.0599904460378</v>
      </c>
      <c r="P786" s="122">
        <f t="shared" si="132"/>
        <v>2134.9207735260329</v>
      </c>
    </row>
  </sheetData>
  <mergeCells count="34">
    <mergeCell ref="B31:D31"/>
    <mergeCell ref="B32:D32"/>
    <mergeCell ref="G32:I32"/>
    <mergeCell ref="B786:C786"/>
    <mergeCell ref="B27:D27"/>
    <mergeCell ref="B29:D29"/>
    <mergeCell ref="B30:D30"/>
    <mergeCell ref="B28:D28"/>
    <mergeCell ref="G29:I29"/>
    <mergeCell ref="B24:D24"/>
    <mergeCell ref="B26:D26"/>
    <mergeCell ref="G20:J20"/>
    <mergeCell ref="B21:D21"/>
    <mergeCell ref="B13:D13"/>
    <mergeCell ref="B14:D14"/>
    <mergeCell ref="B16:D16"/>
    <mergeCell ref="B15:D15"/>
    <mergeCell ref="B17:D17"/>
    <mergeCell ref="B18:D18"/>
    <mergeCell ref="B20:D20"/>
    <mergeCell ref="B22:D22"/>
    <mergeCell ref="G26:I26"/>
    <mergeCell ref="P38:P41"/>
    <mergeCell ref="B39:B41"/>
    <mergeCell ref="C39:C41"/>
    <mergeCell ref="D38:O38"/>
    <mergeCell ref="D39:F39"/>
    <mergeCell ref="D40:F40"/>
    <mergeCell ref="G39:I39"/>
    <mergeCell ref="G40:I40"/>
    <mergeCell ref="J39:L39"/>
    <mergeCell ref="J40:L40"/>
    <mergeCell ref="M39:O39"/>
    <mergeCell ref="M40:O40"/>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92"/>
  <sheetViews>
    <sheetView tabSelected="1" topLeftCell="B18" zoomScale="90" zoomScaleNormal="90" zoomScaleSheetLayoutView="90" workbookViewId="0">
      <selection activeCell="G22" sqref="G22"/>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9.71093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февраль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119</v>
      </c>
      <c r="C14" s="194"/>
      <c r="D14" s="195"/>
      <c r="E14" s="29"/>
      <c r="F14" s="30" t="s">
        <v>63</v>
      </c>
      <c r="G14" s="30" t="s">
        <v>121</v>
      </c>
    </row>
    <row r="15" spans="1:7" ht="90" customHeight="1" x14ac:dyDescent="0.25">
      <c r="A15" s="17" t="s">
        <v>20</v>
      </c>
      <c r="B15" s="147" t="s">
        <v>120</v>
      </c>
      <c r="C15" s="148"/>
      <c r="D15" s="149"/>
      <c r="E15" s="18"/>
      <c r="F15" s="19" t="s">
        <v>63</v>
      </c>
      <c r="G15" s="27" t="s">
        <v>121</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4.2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8" customHeight="1" x14ac:dyDescent="0.25">
      <c r="A22" s="17" t="s">
        <v>98</v>
      </c>
      <c r="B22" s="157" t="s">
        <v>151</v>
      </c>
      <c r="C22" s="157"/>
      <c r="D22" s="157"/>
      <c r="E22" s="24"/>
      <c r="F22" s="19" t="s">
        <v>63</v>
      </c>
      <c r="G22" s="47"/>
      <c r="H22" s="47"/>
      <c r="I22" s="47"/>
      <c r="J22" s="47"/>
    </row>
    <row r="23" spans="1:10" x14ac:dyDescent="0.25">
      <c r="A23" s="32"/>
    </row>
    <row r="24" spans="1:10" ht="60" customHeight="1" x14ac:dyDescent="0.25">
      <c r="A24" s="17" t="s">
        <v>99</v>
      </c>
      <c r="B24" s="147" t="s">
        <v>95</v>
      </c>
      <c r="C24" s="148"/>
      <c r="D24" s="149"/>
      <c r="E24" s="18"/>
      <c r="F24" s="19" t="s">
        <v>63</v>
      </c>
      <c r="G24" s="47">
        <f>'Конечная РЦ 1ЦК'!G51</f>
        <v>4.5992169199999999</v>
      </c>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45"/>
      <c r="C30" s="145"/>
      <c r="D30" s="145"/>
      <c r="E30" s="23"/>
      <c r="F30" s="13"/>
      <c r="G30" s="150" t="s">
        <v>96</v>
      </c>
      <c r="H30" s="150"/>
      <c r="I30" s="150"/>
      <c r="J30" s="57"/>
    </row>
    <row r="31" spans="1:10" ht="30" customHeight="1" x14ac:dyDescent="0.25">
      <c r="A31" s="32"/>
      <c r="B31" s="145"/>
      <c r="C31" s="145"/>
      <c r="D31" s="145"/>
      <c r="E31" s="23"/>
      <c r="F31" s="13"/>
      <c r="G31" s="10" t="s">
        <v>144</v>
      </c>
      <c r="H31" s="10" t="s">
        <v>18</v>
      </c>
      <c r="I31" s="10" t="s">
        <v>19</v>
      </c>
    </row>
    <row r="32" spans="1:10" s="31" customFormat="1" ht="45" customHeight="1" x14ac:dyDescent="0.25">
      <c r="A32" s="28" t="s">
        <v>21</v>
      </c>
      <c r="B32" s="193" t="s">
        <v>122</v>
      </c>
      <c r="C32" s="194"/>
      <c r="D32" s="195"/>
      <c r="E32" s="29"/>
      <c r="F32" s="48" t="s">
        <v>83</v>
      </c>
      <c r="G32" s="49">
        <f>G33</f>
        <v>539341.90789473685</v>
      </c>
      <c r="H32" s="49">
        <f>G33</f>
        <v>539341.90789473685</v>
      </c>
      <c r="I32" s="49">
        <f>G33</f>
        <v>539341.90789473685</v>
      </c>
    </row>
    <row r="33" spans="1:20" ht="45" customHeight="1" x14ac:dyDescent="0.25">
      <c r="A33" s="17" t="s">
        <v>22</v>
      </c>
      <c r="B33" s="147" t="s">
        <v>110</v>
      </c>
      <c r="C33" s="148"/>
      <c r="D33" s="149"/>
      <c r="E33" s="18"/>
      <c r="F33" s="19" t="s">
        <v>83</v>
      </c>
      <c r="G33" s="196">
        <f>'Конечная РЦ 1ЦК'!G21</f>
        <v>539341.90789473685</v>
      </c>
      <c r="H33" s="196"/>
      <c r="I33" s="196"/>
      <c r="J33" s="58"/>
    </row>
    <row r="34" spans="1:20" x14ac:dyDescent="0.25">
      <c r="A34" s="32"/>
    </row>
    <row r="35" spans="1:20" ht="30" customHeight="1" x14ac:dyDescent="0.25">
      <c r="A35" s="32"/>
      <c r="B35" s="145"/>
      <c r="C35" s="145"/>
      <c r="D35" s="145"/>
      <c r="E35" s="23"/>
      <c r="F35" s="13"/>
      <c r="G35" s="150" t="s">
        <v>30</v>
      </c>
      <c r="H35" s="150"/>
      <c r="I35" s="150"/>
      <c r="J35" s="150"/>
    </row>
    <row r="36" spans="1:20" ht="30" customHeight="1" x14ac:dyDescent="0.25">
      <c r="A36" s="32"/>
      <c r="B36" s="145"/>
      <c r="C36" s="145"/>
      <c r="D36" s="145"/>
      <c r="E36" s="23"/>
      <c r="F36" s="13"/>
      <c r="G36" s="10" t="s">
        <v>31</v>
      </c>
      <c r="H36" s="10" t="s">
        <v>32</v>
      </c>
      <c r="I36" s="10" t="s">
        <v>33</v>
      </c>
      <c r="J36" s="10" t="s">
        <v>34</v>
      </c>
    </row>
    <row r="37" spans="1:20" s="31" customFormat="1" ht="90" customHeight="1" x14ac:dyDescent="0.25">
      <c r="A37" s="28" t="s">
        <v>23</v>
      </c>
      <c r="B37" s="193" t="s">
        <v>125</v>
      </c>
      <c r="C37" s="194"/>
      <c r="D37" s="195"/>
      <c r="E37" s="29"/>
      <c r="F37" s="30" t="s">
        <v>83</v>
      </c>
      <c r="G37" s="49">
        <f>G38</f>
        <v>256086.62</v>
      </c>
      <c r="H37" s="49">
        <f>H38</f>
        <v>0</v>
      </c>
      <c r="I37" s="49">
        <f>I38</f>
        <v>0</v>
      </c>
      <c r="J37" s="49">
        <f>J38</f>
        <v>0</v>
      </c>
    </row>
    <row r="38" spans="1:20" ht="75" customHeight="1" x14ac:dyDescent="0.25">
      <c r="A38" s="17" t="s">
        <v>24</v>
      </c>
      <c r="B38" s="147" t="s">
        <v>123</v>
      </c>
      <c r="C38" s="148"/>
      <c r="D38" s="149"/>
      <c r="E38" s="18"/>
      <c r="F38" s="19" t="s">
        <v>83</v>
      </c>
      <c r="G38" s="50">
        <v>256086.62</v>
      </c>
      <c r="H38" s="50"/>
      <c r="I38" s="50"/>
      <c r="J38" s="50"/>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89" t="s">
        <v>30</v>
      </c>
      <c r="E44" s="190"/>
      <c r="F44" s="190"/>
      <c r="G44" s="190"/>
      <c r="H44" s="190"/>
      <c r="I44" s="190"/>
      <c r="J44" s="190"/>
      <c r="K44" s="190"/>
      <c r="L44" s="190"/>
      <c r="M44" s="190"/>
      <c r="N44" s="190"/>
      <c r="O44" s="191"/>
      <c r="P44" s="198" t="s">
        <v>112</v>
      </c>
    </row>
    <row r="45" spans="1:20" ht="55.5" customHeight="1" x14ac:dyDescent="0.25">
      <c r="B45" s="186" t="s">
        <v>1</v>
      </c>
      <c r="C45" s="186" t="s">
        <v>2</v>
      </c>
      <c r="D45" s="189" t="s">
        <v>31</v>
      </c>
      <c r="E45" s="190"/>
      <c r="F45" s="191"/>
      <c r="G45" s="189" t="s">
        <v>32</v>
      </c>
      <c r="H45" s="190"/>
      <c r="I45" s="191"/>
      <c r="J45" s="189" t="s">
        <v>33</v>
      </c>
      <c r="K45" s="190"/>
      <c r="L45" s="191"/>
      <c r="M45" s="189" t="s">
        <v>34</v>
      </c>
      <c r="N45" s="190"/>
      <c r="O45" s="191"/>
      <c r="P45" s="198"/>
    </row>
    <row r="46" spans="1:20" ht="55.5" customHeight="1" x14ac:dyDescent="0.25">
      <c r="B46" s="187"/>
      <c r="C46" s="187"/>
      <c r="D46" s="175" t="s">
        <v>96</v>
      </c>
      <c r="E46" s="176"/>
      <c r="F46" s="177"/>
      <c r="G46" s="175" t="s">
        <v>96</v>
      </c>
      <c r="H46" s="176"/>
      <c r="I46" s="177"/>
      <c r="J46" s="175" t="s">
        <v>96</v>
      </c>
      <c r="K46" s="176"/>
      <c r="L46" s="177"/>
      <c r="M46" s="175" t="s">
        <v>96</v>
      </c>
      <c r="N46" s="176"/>
      <c r="O46" s="177"/>
      <c r="P46" s="198"/>
    </row>
    <row r="47" spans="1:20" ht="55.5" customHeight="1" x14ac:dyDescent="0.25">
      <c r="B47" s="188"/>
      <c r="C47" s="188"/>
      <c r="D47" s="10" t="s">
        <v>144</v>
      </c>
      <c r="E47" s="10" t="s">
        <v>18</v>
      </c>
      <c r="F47" s="10" t="s">
        <v>19</v>
      </c>
      <c r="G47" s="10" t="s">
        <v>144</v>
      </c>
      <c r="H47" s="10" t="s">
        <v>18</v>
      </c>
      <c r="I47" s="10" t="s">
        <v>19</v>
      </c>
      <c r="J47" s="10" t="s">
        <v>144</v>
      </c>
      <c r="K47" s="10" t="s">
        <v>18</v>
      </c>
      <c r="L47" s="10" t="s">
        <v>19</v>
      </c>
      <c r="M47" s="10" t="s">
        <v>144</v>
      </c>
      <c r="N47" s="10" t="s">
        <v>18</v>
      </c>
      <c r="O47" s="10" t="s">
        <v>19</v>
      </c>
      <c r="P47" s="198"/>
    </row>
    <row r="48" spans="1:20" s="32" customFormat="1" ht="15.75" x14ac:dyDescent="0.25">
      <c r="B48" s="34" t="str">
        <f>'Данные ком.оператора'!A39</f>
        <v>01.02.2024</v>
      </c>
      <c r="C48" s="6">
        <v>1</v>
      </c>
      <c r="D48" s="46">
        <f>P48+$G$22+$G$24+$G$28</f>
        <v>2627.18602908</v>
      </c>
      <c r="E48" s="46">
        <f>P48+$G$22+$H$28+$G$24</f>
        <v>2627.18602908</v>
      </c>
      <c r="F48" s="46">
        <f>P48+$G$22+$I$28+$G$24</f>
        <v>2251.9460290799998</v>
      </c>
      <c r="G48" s="46"/>
      <c r="H48" s="46"/>
      <c r="I48" s="46"/>
      <c r="J48" s="46"/>
      <c r="K48" s="46"/>
      <c r="L48" s="46"/>
      <c r="M48" s="46"/>
      <c r="N48" s="46"/>
      <c r="O48" s="46"/>
      <c r="P48" s="46">
        <f>'Данные ком.оператора'!C39</f>
        <v>2059.72681216</v>
      </c>
    </row>
    <row r="49" spans="2:16" s="32" customFormat="1" ht="15.75" x14ac:dyDescent="0.25">
      <c r="B49" s="34" t="str">
        <f>'Данные ком.оператора'!A40</f>
        <v>01.02.2024</v>
      </c>
      <c r="C49" s="6">
        <v>2</v>
      </c>
      <c r="D49" s="46">
        <f t="shared" ref="D49:D112" si="0">P49+$G$22+$G$24+$G$28</f>
        <v>2667.5334788199998</v>
      </c>
      <c r="E49" s="46">
        <f t="shared" ref="E49:E112" si="1">P49+$G$22+$H$28+$G$24</f>
        <v>2667.5334788199998</v>
      </c>
      <c r="F49" s="46">
        <f t="shared" ref="F49:F112" si="2">P49+$G$22+$I$28+$G$24</f>
        <v>2292.2934788199996</v>
      </c>
      <c r="G49" s="46"/>
      <c r="H49" s="46"/>
      <c r="I49" s="46"/>
      <c r="J49" s="46"/>
      <c r="K49" s="46"/>
      <c r="L49" s="46"/>
      <c r="M49" s="46"/>
      <c r="N49" s="46"/>
      <c r="O49" s="46"/>
      <c r="P49" s="46">
        <f>'Данные ком.оператора'!C40</f>
        <v>2100.0742618999998</v>
      </c>
    </row>
    <row r="50" spans="2:16" s="32" customFormat="1" ht="15.75" x14ac:dyDescent="0.25">
      <c r="B50" s="34" t="str">
        <f>'Данные ком.оператора'!A41</f>
        <v>01.02.2024</v>
      </c>
      <c r="C50" s="6">
        <v>3</v>
      </c>
      <c r="D50" s="46">
        <f t="shared" si="0"/>
        <v>2682.8018336800001</v>
      </c>
      <c r="E50" s="46">
        <f t="shared" si="1"/>
        <v>2682.8018336800001</v>
      </c>
      <c r="F50" s="46">
        <f t="shared" si="2"/>
        <v>2307.5618336799998</v>
      </c>
      <c r="G50" s="46"/>
      <c r="H50" s="46"/>
      <c r="I50" s="46"/>
      <c r="J50" s="46"/>
      <c r="K50" s="46"/>
      <c r="L50" s="46"/>
      <c r="M50" s="46"/>
      <c r="N50" s="46"/>
      <c r="O50" s="46"/>
      <c r="P50" s="46">
        <f>'Данные ком.оператора'!C41</f>
        <v>2115.3426167600001</v>
      </c>
    </row>
    <row r="51" spans="2:16" s="32" customFormat="1" ht="15.75" x14ac:dyDescent="0.25">
      <c r="B51" s="34" t="str">
        <f>'Данные ком.оператора'!A42</f>
        <v>01.02.2024</v>
      </c>
      <c r="C51" s="6">
        <v>4</v>
      </c>
      <c r="D51" s="46">
        <f t="shared" si="0"/>
        <v>2715.1017540799999</v>
      </c>
      <c r="E51" s="46">
        <f t="shared" si="1"/>
        <v>2715.1017540799999</v>
      </c>
      <c r="F51" s="46">
        <f t="shared" si="2"/>
        <v>2339.8617540799996</v>
      </c>
      <c r="G51" s="46"/>
      <c r="H51" s="46"/>
      <c r="I51" s="46"/>
      <c r="J51" s="46"/>
      <c r="K51" s="46"/>
      <c r="L51" s="46"/>
      <c r="M51" s="46"/>
      <c r="N51" s="46"/>
      <c r="O51" s="46"/>
      <c r="P51" s="46">
        <f>'Данные ком.оператора'!C42</f>
        <v>2147.6425371599998</v>
      </c>
    </row>
    <row r="52" spans="2:16" s="32" customFormat="1" ht="15.75" x14ac:dyDescent="0.25">
      <c r="B52" s="34" t="str">
        <f>'Данные ком.оператора'!A43</f>
        <v>01.02.2024</v>
      </c>
      <c r="C52" s="6">
        <v>5</v>
      </c>
      <c r="D52" s="46">
        <f t="shared" si="0"/>
        <v>2722.3302900100002</v>
      </c>
      <c r="E52" s="46">
        <f t="shared" si="1"/>
        <v>2722.3302900100002</v>
      </c>
      <c r="F52" s="46">
        <f t="shared" si="2"/>
        <v>2347.09029001</v>
      </c>
      <c r="G52" s="46"/>
      <c r="H52" s="46"/>
      <c r="I52" s="46"/>
      <c r="J52" s="46"/>
      <c r="K52" s="46"/>
      <c r="L52" s="46"/>
      <c r="M52" s="46"/>
      <c r="N52" s="46"/>
      <c r="O52" s="46"/>
      <c r="P52" s="46">
        <f>'Данные ком.оператора'!C43</f>
        <v>2154.8710730900002</v>
      </c>
    </row>
    <row r="53" spans="2:16" s="32" customFormat="1" ht="15.75" x14ac:dyDescent="0.25">
      <c r="B53" s="34" t="str">
        <f>'Данные ком.оператора'!A44</f>
        <v>01.02.2024</v>
      </c>
      <c r="C53" s="6">
        <v>6</v>
      </c>
      <c r="D53" s="46">
        <f t="shared" si="0"/>
        <v>2674.0427434799999</v>
      </c>
      <c r="E53" s="46">
        <f t="shared" si="1"/>
        <v>2674.0427434799999</v>
      </c>
      <c r="F53" s="46">
        <f t="shared" si="2"/>
        <v>2298.8027434799997</v>
      </c>
      <c r="G53" s="46"/>
      <c r="H53" s="46"/>
      <c r="I53" s="46"/>
      <c r="J53" s="46"/>
      <c r="K53" s="46"/>
      <c r="L53" s="46"/>
      <c r="M53" s="46"/>
      <c r="N53" s="46"/>
      <c r="O53" s="46"/>
      <c r="P53" s="46">
        <f>'Данные ком.оператора'!C44</f>
        <v>2106.5835265599999</v>
      </c>
    </row>
    <row r="54" spans="2:16" s="32" customFormat="1" ht="15.75" x14ac:dyDescent="0.25">
      <c r="B54" s="34" t="str">
        <f>'Данные ком.оператора'!A45</f>
        <v>01.02.2024</v>
      </c>
      <c r="C54" s="6">
        <v>7</v>
      </c>
      <c r="D54" s="46">
        <f t="shared" si="0"/>
        <v>2630.73548243</v>
      </c>
      <c r="E54" s="46">
        <f t="shared" si="1"/>
        <v>2630.73548243</v>
      </c>
      <c r="F54" s="46">
        <f t="shared" si="2"/>
        <v>2255.4954824299998</v>
      </c>
      <c r="G54" s="46"/>
      <c r="H54" s="46"/>
      <c r="I54" s="46"/>
      <c r="J54" s="46"/>
      <c r="K54" s="46"/>
      <c r="L54" s="46"/>
      <c r="M54" s="46"/>
      <c r="N54" s="46"/>
      <c r="O54" s="46"/>
      <c r="P54" s="46">
        <f>'Данные ком.оператора'!C45</f>
        <v>2063.27626551</v>
      </c>
    </row>
    <row r="55" spans="2:16" s="32" customFormat="1" ht="15.75" x14ac:dyDescent="0.25">
      <c r="B55" s="34" t="str">
        <f>'Данные ком.оператора'!A46</f>
        <v>01.02.2024</v>
      </c>
      <c r="C55" s="6">
        <v>8</v>
      </c>
      <c r="D55" s="46">
        <f t="shared" si="0"/>
        <v>2669.97685469</v>
      </c>
      <c r="E55" s="46">
        <f t="shared" si="1"/>
        <v>2669.97685469</v>
      </c>
      <c r="F55" s="46">
        <f t="shared" si="2"/>
        <v>2294.7368546899997</v>
      </c>
      <c r="G55" s="46"/>
      <c r="H55" s="46"/>
      <c r="I55" s="46"/>
      <c r="J55" s="46"/>
      <c r="K55" s="46"/>
      <c r="L55" s="46"/>
      <c r="M55" s="46"/>
      <c r="N55" s="46"/>
      <c r="O55" s="46"/>
      <c r="P55" s="46">
        <f>'Данные ком.оператора'!C46</f>
        <v>2102.51763777</v>
      </c>
    </row>
    <row r="56" spans="2:16" s="32" customFormat="1" ht="15.75" x14ac:dyDescent="0.25">
      <c r="B56" s="34" t="str">
        <f>'Данные ком.оператора'!A47</f>
        <v>01.02.2024</v>
      </c>
      <c r="C56" s="6">
        <v>9</v>
      </c>
      <c r="D56" s="46">
        <f t="shared" si="0"/>
        <v>2695.3330317700002</v>
      </c>
      <c r="E56" s="46">
        <f t="shared" si="1"/>
        <v>2695.3330317700002</v>
      </c>
      <c r="F56" s="46">
        <f t="shared" si="2"/>
        <v>2320.0930317699999</v>
      </c>
      <c r="G56" s="46"/>
      <c r="H56" s="46"/>
      <c r="I56" s="46"/>
      <c r="J56" s="46"/>
      <c r="K56" s="46"/>
      <c r="L56" s="46"/>
      <c r="M56" s="46"/>
      <c r="N56" s="46"/>
      <c r="O56" s="46"/>
      <c r="P56" s="46">
        <f>'Данные ком.оператора'!C47</f>
        <v>2127.8738148500001</v>
      </c>
    </row>
    <row r="57" spans="2:16" s="32" customFormat="1" ht="15.75" x14ac:dyDescent="0.25">
      <c r="B57" s="34" t="str">
        <f>'Данные ком.оператора'!A48</f>
        <v>01.02.2024</v>
      </c>
      <c r="C57" s="6">
        <v>10</v>
      </c>
      <c r="D57" s="46">
        <f t="shared" si="0"/>
        <v>2708.21923849</v>
      </c>
      <c r="E57" s="46">
        <f t="shared" si="1"/>
        <v>2708.21923849</v>
      </c>
      <c r="F57" s="46">
        <f t="shared" si="2"/>
        <v>2332.9792384899997</v>
      </c>
      <c r="G57" s="46"/>
      <c r="H57" s="46"/>
      <c r="I57" s="46"/>
      <c r="J57" s="46"/>
      <c r="K57" s="46"/>
      <c r="L57" s="46"/>
      <c r="M57" s="46"/>
      <c r="N57" s="46"/>
      <c r="O57" s="46"/>
      <c r="P57" s="46">
        <f>'Данные ком.оператора'!C48</f>
        <v>2140.7600215699999</v>
      </c>
    </row>
    <row r="58" spans="2:16" s="32" customFormat="1" ht="15.75" x14ac:dyDescent="0.25">
      <c r="B58" s="34" t="str">
        <f>'Данные ком.оператора'!A49</f>
        <v>01.02.2024</v>
      </c>
      <c r="C58" s="6">
        <v>11</v>
      </c>
      <c r="D58" s="46">
        <f t="shared" si="0"/>
        <v>2711.8886334100002</v>
      </c>
      <c r="E58" s="46">
        <f t="shared" si="1"/>
        <v>2711.8886334100002</v>
      </c>
      <c r="F58" s="46">
        <f t="shared" si="2"/>
        <v>2336.64863341</v>
      </c>
      <c r="G58" s="46"/>
      <c r="H58" s="46"/>
      <c r="I58" s="46"/>
      <c r="J58" s="46"/>
      <c r="K58" s="46"/>
      <c r="L58" s="46"/>
      <c r="M58" s="46"/>
      <c r="N58" s="46"/>
      <c r="O58" s="46"/>
      <c r="P58" s="46">
        <f>'Данные ком.оператора'!C49</f>
        <v>2144.4294164900002</v>
      </c>
    </row>
    <row r="59" spans="2:16" s="32" customFormat="1" ht="15.75" x14ac:dyDescent="0.25">
      <c r="B59" s="34" t="str">
        <f>'Данные ком.оператора'!A50</f>
        <v>01.02.2024</v>
      </c>
      <c r="C59" s="6">
        <v>12</v>
      </c>
      <c r="D59" s="46">
        <f t="shared" si="0"/>
        <v>2712.1522421700001</v>
      </c>
      <c r="E59" s="46">
        <f t="shared" si="1"/>
        <v>2712.1522421700001</v>
      </c>
      <c r="F59" s="46">
        <f t="shared" si="2"/>
        <v>2336.9122421699999</v>
      </c>
      <c r="G59" s="46"/>
      <c r="H59" s="46"/>
      <c r="I59" s="46"/>
      <c r="J59" s="46"/>
      <c r="K59" s="46"/>
      <c r="L59" s="46"/>
      <c r="M59" s="46"/>
      <c r="N59" s="46"/>
      <c r="O59" s="46"/>
      <c r="P59" s="46">
        <f>'Данные ком.оператора'!C50</f>
        <v>2144.6930252500001</v>
      </c>
    </row>
    <row r="60" spans="2:16" s="32" customFormat="1" ht="15.75" x14ac:dyDescent="0.25">
      <c r="B60" s="34" t="str">
        <f>'Данные ком.оператора'!A51</f>
        <v>01.02.2024</v>
      </c>
      <c r="C60" s="6">
        <v>13</v>
      </c>
      <c r="D60" s="46">
        <f t="shared" si="0"/>
        <v>2712.28426648</v>
      </c>
      <c r="E60" s="46">
        <f t="shared" si="1"/>
        <v>2712.28426648</v>
      </c>
      <c r="F60" s="46">
        <f t="shared" si="2"/>
        <v>2337.0442664799998</v>
      </c>
      <c r="G60" s="46"/>
      <c r="H60" s="46"/>
      <c r="I60" s="46"/>
      <c r="J60" s="46"/>
      <c r="K60" s="46"/>
      <c r="L60" s="46"/>
      <c r="M60" s="46"/>
      <c r="N60" s="46"/>
      <c r="O60" s="46"/>
      <c r="P60" s="46">
        <f>'Данные ком.оператора'!C51</f>
        <v>2144.82504956</v>
      </c>
    </row>
    <row r="61" spans="2:16" s="32" customFormat="1" ht="15.75" x14ac:dyDescent="0.25">
      <c r="B61" s="34" t="str">
        <f>'Данные ком.оператора'!A52</f>
        <v>01.02.2024</v>
      </c>
      <c r="C61" s="6">
        <v>14</v>
      </c>
      <c r="D61" s="46">
        <f t="shared" si="0"/>
        <v>2718.6904295600002</v>
      </c>
      <c r="E61" s="46">
        <f t="shared" si="1"/>
        <v>2718.6904295600002</v>
      </c>
      <c r="F61" s="46">
        <f t="shared" si="2"/>
        <v>2343.45042956</v>
      </c>
      <c r="G61" s="46"/>
      <c r="H61" s="46"/>
      <c r="I61" s="46"/>
      <c r="J61" s="46"/>
      <c r="K61" s="46"/>
      <c r="L61" s="46"/>
      <c r="M61" s="46"/>
      <c r="N61" s="46"/>
      <c r="O61" s="46"/>
      <c r="P61" s="46">
        <f>'Данные ком.оператора'!C52</f>
        <v>2151.2312126400002</v>
      </c>
    </row>
    <row r="62" spans="2:16" s="32" customFormat="1" ht="15.75" x14ac:dyDescent="0.25">
      <c r="B62" s="34" t="str">
        <f>'Данные ком.оператора'!A53</f>
        <v>01.02.2024</v>
      </c>
      <c r="C62" s="6">
        <v>15</v>
      </c>
      <c r="D62" s="46">
        <f t="shared" si="0"/>
        <v>2722.1181762900001</v>
      </c>
      <c r="E62" s="46">
        <f t="shared" si="1"/>
        <v>2722.1181762900001</v>
      </c>
      <c r="F62" s="46">
        <f t="shared" si="2"/>
        <v>2346.8781762899998</v>
      </c>
      <c r="G62" s="46"/>
      <c r="H62" s="46"/>
      <c r="I62" s="46"/>
      <c r="J62" s="46"/>
      <c r="K62" s="46"/>
      <c r="L62" s="46"/>
      <c r="M62" s="46"/>
      <c r="N62" s="46"/>
      <c r="O62" s="46"/>
      <c r="P62" s="46">
        <f>'Данные ком.оператора'!C53</f>
        <v>2154.65895937</v>
      </c>
    </row>
    <row r="63" spans="2:16" s="32" customFormat="1" ht="15.75" x14ac:dyDescent="0.25">
      <c r="B63" s="34" t="str">
        <f>'Данные ком.оператора'!A54</f>
        <v>01.02.2024</v>
      </c>
      <c r="C63" s="6">
        <v>16</v>
      </c>
      <c r="D63" s="46">
        <f t="shared" si="0"/>
        <v>2700.10661183</v>
      </c>
      <c r="E63" s="46">
        <f t="shared" si="1"/>
        <v>2700.10661183</v>
      </c>
      <c r="F63" s="46">
        <f t="shared" si="2"/>
        <v>2324.8666118299998</v>
      </c>
      <c r="G63" s="46"/>
      <c r="H63" s="46"/>
      <c r="I63" s="46"/>
      <c r="J63" s="46"/>
      <c r="K63" s="46"/>
      <c r="L63" s="46"/>
      <c r="M63" s="46"/>
      <c r="N63" s="46"/>
      <c r="O63" s="46"/>
      <c r="P63" s="46">
        <f>'Данные ком.оператора'!C54</f>
        <v>2132.64739491</v>
      </c>
    </row>
    <row r="64" spans="2:16" s="32" customFormat="1" ht="15.75" x14ac:dyDescent="0.25">
      <c r="B64" s="34" t="str">
        <f>'Данные ком.оператора'!A55</f>
        <v>01.02.2024</v>
      </c>
      <c r="C64" s="6">
        <v>17</v>
      </c>
      <c r="D64" s="46">
        <f t="shared" si="0"/>
        <v>2699.59550145</v>
      </c>
      <c r="E64" s="46">
        <f t="shared" si="1"/>
        <v>2699.59550145</v>
      </c>
      <c r="F64" s="46">
        <f t="shared" si="2"/>
        <v>2324.3555014499998</v>
      </c>
      <c r="G64" s="46"/>
      <c r="H64" s="46"/>
      <c r="I64" s="46"/>
      <c r="J64" s="46"/>
      <c r="K64" s="46"/>
      <c r="L64" s="46"/>
      <c r="M64" s="46"/>
      <c r="N64" s="46"/>
      <c r="O64" s="46"/>
      <c r="P64" s="46">
        <f>'Данные ком.оператора'!C55</f>
        <v>2132.13628453</v>
      </c>
    </row>
    <row r="65" spans="2:16" s="32" customFormat="1" ht="15.75" x14ac:dyDescent="0.25">
      <c r="B65" s="34" t="str">
        <f>'Данные ком.оператора'!A56</f>
        <v>01.02.2024</v>
      </c>
      <c r="C65" s="6">
        <v>18</v>
      </c>
      <c r="D65" s="46">
        <f t="shared" si="0"/>
        <v>2697.4718935000001</v>
      </c>
      <c r="E65" s="46">
        <f t="shared" si="1"/>
        <v>2697.4718935000001</v>
      </c>
      <c r="F65" s="46">
        <f t="shared" si="2"/>
        <v>2322.2318934999998</v>
      </c>
      <c r="G65" s="46"/>
      <c r="H65" s="46"/>
      <c r="I65" s="46"/>
      <c r="J65" s="46"/>
      <c r="K65" s="46"/>
      <c r="L65" s="46"/>
      <c r="M65" s="46"/>
      <c r="N65" s="46"/>
      <c r="O65" s="46"/>
      <c r="P65" s="46">
        <f>'Данные ком.оператора'!C56</f>
        <v>2130.0126765800001</v>
      </c>
    </row>
    <row r="66" spans="2:16" s="32" customFormat="1" ht="15.75" x14ac:dyDescent="0.25">
      <c r="B66" s="34" t="str">
        <f>'Данные ком.оператора'!A57</f>
        <v>01.02.2024</v>
      </c>
      <c r="C66" s="6">
        <v>19</v>
      </c>
      <c r="D66" s="46">
        <f t="shared" si="0"/>
        <v>2696.4701857999999</v>
      </c>
      <c r="E66" s="46">
        <f t="shared" si="1"/>
        <v>2696.4701857999999</v>
      </c>
      <c r="F66" s="46">
        <f t="shared" si="2"/>
        <v>2321.2301857999996</v>
      </c>
      <c r="G66" s="46"/>
      <c r="H66" s="46"/>
      <c r="I66" s="46"/>
      <c r="J66" s="46"/>
      <c r="K66" s="46"/>
      <c r="L66" s="46"/>
      <c r="M66" s="46"/>
      <c r="N66" s="46"/>
      <c r="O66" s="46"/>
      <c r="P66" s="46">
        <f>'Данные ком.оператора'!C57</f>
        <v>2129.0109688799998</v>
      </c>
    </row>
    <row r="67" spans="2:16" s="32" customFormat="1" ht="15.75" x14ac:dyDescent="0.25">
      <c r="B67" s="34" t="str">
        <f>'Данные ком.оператора'!A58</f>
        <v>01.02.2024</v>
      </c>
      <c r="C67" s="6">
        <v>20</v>
      </c>
      <c r="D67" s="46">
        <f t="shared" si="0"/>
        <v>2698.5794137900002</v>
      </c>
      <c r="E67" s="46">
        <f t="shared" si="1"/>
        <v>2698.5794137900002</v>
      </c>
      <c r="F67" s="46">
        <f t="shared" si="2"/>
        <v>2323.33941379</v>
      </c>
      <c r="G67" s="46"/>
      <c r="H67" s="46"/>
      <c r="I67" s="46"/>
      <c r="J67" s="46"/>
      <c r="K67" s="46"/>
      <c r="L67" s="46"/>
      <c r="M67" s="46"/>
      <c r="N67" s="46"/>
      <c r="O67" s="46"/>
      <c r="P67" s="46">
        <f>'Данные ком.оператора'!C58</f>
        <v>2131.1201968700002</v>
      </c>
    </row>
    <row r="68" spans="2:16" s="32" customFormat="1" ht="15.75" x14ac:dyDescent="0.25">
      <c r="B68" s="34" t="str">
        <f>'Данные ком.оператора'!A59</f>
        <v>01.02.2024</v>
      </c>
      <c r="C68" s="6">
        <v>21</v>
      </c>
      <c r="D68" s="46">
        <f t="shared" si="0"/>
        <v>2646.2167943600002</v>
      </c>
      <c r="E68" s="46">
        <f t="shared" si="1"/>
        <v>2646.2167943600002</v>
      </c>
      <c r="F68" s="46">
        <f t="shared" si="2"/>
        <v>2270.97679436</v>
      </c>
      <c r="G68" s="46"/>
      <c r="H68" s="46"/>
      <c r="I68" s="46"/>
      <c r="J68" s="46"/>
      <c r="K68" s="46"/>
      <c r="L68" s="46"/>
      <c r="M68" s="46"/>
      <c r="N68" s="46"/>
      <c r="O68" s="46"/>
      <c r="P68" s="46">
        <f>'Данные ком.оператора'!C59</f>
        <v>2078.7575774400002</v>
      </c>
    </row>
    <row r="69" spans="2:16" s="32" customFormat="1" ht="15.75" x14ac:dyDescent="0.25">
      <c r="B69" s="34" t="str">
        <f>'Данные ком.оператора'!A60</f>
        <v>01.02.2024</v>
      </c>
      <c r="C69" s="6">
        <v>22</v>
      </c>
      <c r="D69" s="46">
        <f t="shared" si="0"/>
        <v>2627.67939987</v>
      </c>
      <c r="E69" s="46">
        <f t="shared" si="1"/>
        <v>2627.67939987</v>
      </c>
      <c r="F69" s="46">
        <f t="shared" si="2"/>
        <v>2252.4393998699998</v>
      </c>
      <c r="G69" s="46"/>
      <c r="H69" s="46"/>
      <c r="I69" s="46"/>
      <c r="J69" s="46"/>
      <c r="K69" s="46"/>
      <c r="L69" s="46"/>
      <c r="M69" s="46"/>
      <c r="N69" s="46"/>
      <c r="O69" s="46"/>
      <c r="P69" s="46">
        <f>'Данные ком.оператора'!C60</f>
        <v>2060.22018295</v>
      </c>
    </row>
    <row r="70" spans="2:16" s="32" customFormat="1" ht="15.75" x14ac:dyDescent="0.25">
      <c r="B70" s="34" t="str">
        <f>'Данные ком.оператора'!A61</f>
        <v>01.02.2024</v>
      </c>
      <c r="C70" s="6">
        <v>23</v>
      </c>
      <c r="D70" s="46">
        <f t="shared" si="0"/>
        <v>2578.31798291</v>
      </c>
      <c r="E70" s="46">
        <f t="shared" si="1"/>
        <v>2578.31798291</v>
      </c>
      <c r="F70" s="46">
        <f t="shared" si="2"/>
        <v>2203.0779829099997</v>
      </c>
      <c r="G70" s="46"/>
      <c r="H70" s="46"/>
      <c r="I70" s="46"/>
      <c r="J70" s="46"/>
      <c r="K70" s="46"/>
      <c r="L70" s="46"/>
      <c r="M70" s="46"/>
      <c r="N70" s="46"/>
      <c r="O70" s="46"/>
      <c r="P70" s="46">
        <f>'Данные ком.оператора'!C61</f>
        <v>2010.8587659899999</v>
      </c>
    </row>
    <row r="71" spans="2:16" s="32" customFormat="1" ht="15.75" x14ac:dyDescent="0.25">
      <c r="B71" s="34" t="str">
        <f>'Данные ком.оператора'!A62</f>
        <v>01.02.2024</v>
      </c>
      <c r="C71" s="6">
        <v>24</v>
      </c>
      <c r="D71" s="46">
        <f t="shared" si="0"/>
        <v>2584.6540379099997</v>
      </c>
      <c r="E71" s="46">
        <f t="shared" si="1"/>
        <v>2584.6540379099997</v>
      </c>
      <c r="F71" s="46">
        <f t="shared" si="2"/>
        <v>2209.4140379099999</v>
      </c>
      <c r="G71" s="46"/>
      <c r="H71" s="46"/>
      <c r="I71" s="46"/>
      <c r="J71" s="46"/>
      <c r="K71" s="46"/>
      <c r="L71" s="46"/>
      <c r="M71" s="46"/>
      <c r="N71" s="46"/>
      <c r="O71" s="46"/>
      <c r="P71" s="46">
        <f>'Данные ком.оператора'!C62</f>
        <v>2017.1948209899999</v>
      </c>
    </row>
    <row r="72" spans="2:16" ht="15.75" x14ac:dyDescent="0.25">
      <c r="B72" s="34" t="str">
        <f>'Данные ком.оператора'!A63</f>
        <v>02.02.2024</v>
      </c>
      <c r="C72" s="6">
        <v>1</v>
      </c>
      <c r="D72" s="46">
        <f t="shared" si="0"/>
        <v>2641.6161777100001</v>
      </c>
      <c r="E72" s="46">
        <f t="shared" si="1"/>
        <v>2641.6161777100001</v>
      </c>
      <c r="F72" s="46">
        <f t="shared" si="2"/>
        <v>2266.3761777099999</v>
      </c>
      <c r="G72" s="46"/>
      <c r="H72" s="46"/>
      <c r="I72" s="46"/>
      <c r="J72" s="46"/>
      <c r="K72" s="46"/>
      <c r="L72" s="46"/>
      <c r="M72" s="46"/>
      <c r="N72" s="46"/>
      <c r="O72" s="46"/>
      <c r="P72" s="46">
        <f>'Данные ком.оператора'!C63</f>
        <v>2074.1569607900001</v>
      </c>
    </row>
    <row r="73" spans="2:16" ht="15.75" x14ac:dyDescent="0.25">
      <c r="B73" s="34" t="str">
        <f>'Данные ком.оператора'!A64</f>
        <v>02.02.2024</v>
      </c>
      <c r="C73" s="6">
        <v>2</v>
      </c>
      <c r="D73" s="46">
        <f t="shared" si="0"/>
        <v>2701.2860795900001</v>
      </c>
      <c r="E73" s="46">
        <f t="shared" si="1"/>
        <v>2701.2860795900001</v>
      </c>
      <c r="F73" s="46">
        <f t="shared" si="2"/>
        <v>2326.0460795899999</v>
      </c>
      <c r="G73" s="46"/>
      <c r="H73" s="46"/>
      <c r="I73" s="46"/>
      <c r="J73" s="46"/>
      <c r="K73" s="46"/>
      <c r="L73" s="46"/>
      <c r="M73" s="46"/>
      <c r="N73" s="46"/>
      <c r="O73" s="46"/>
      <c r="P73" s="46">
        <f>'Данные ком.оператора'!C64</f>
        <v>2133.8268626700001</v>
      </c>
    </row>
    <row r="74" spans="2:16" ht="15.75" x14ac:dyDescent="0.25">
      <c r="B74" s="34" t="str">
        <f>'Данные ком.оператора'!A65</f>
        <v>02.02.2024</v>
      </c>
      <c r="C74" s="6">
        <v>3</v>
      </c>
      <c r="D74" s="46">
        <f t="shared" si="0"/>
        <v>2714.09261788</v>
      </c>
      <c r="E74" s="46">
        <f t="shared" si="1"/>
        <v>2714.09261788</v>
      </c>
      <c r="F74" s="46">
        <f t="shared" si="2"/>
        <v>2338.8526178799998</v>
      </c>
      <c r="G74" s="46"/>
      <c r="H74" s="46"/>
      <c r="I74" s="46"/>
      <c r="J74" s="46"/>
      <c r="K74" s="46"/>
      <c r="L74" s="46"/>
      <c r="M74" s="46"/>
      <c r="N74" s="46"/>
      <c r="O74" s="46"/>
      <c r="P74" s="46">
        <f>'Данные ком.оператора'!C65</f>
        <v>2146.63340096</v>
      </c>
    </row>
    <row r="75" spans="2:16" ht="15.75" x14ac:dyDescent="0.25">
      <c r="B75" s="34" t="str">
        <f>'Данные ком.оператора'!A66</f>
        <v>02.02.2024</v>
      </c>
      <c r="C75" s="6">
        <v>4</v>
      </c>
      <c r="D75" s="46">
        <f t="shared" si="0"/>
        <v>2757.1969740600002</v>
      </c>
      <c r="E75" s="46">
        <f t="shared" si="1"/>
        <v>2757.1969740600002</v>
      </c>
      <c r="F75" s="46">
        <f t="shared" si="2"/>
        <v>2381.95697406</v>
      </c>
      <c r="G75" s="46"/>
      <c r="H75" s="46"/>
      <c r="I75" s="46"/>
      <c r="J75" s="46"/>
      <c r="K75" s="46"/>
      <c r="L75" s="46"/>
      <c r="M75" s="46"/>
      <c r="N75" s="46"/>
      <c r="O75" s="46"/>
      <c r="P75" s="46">
        <f>'Данные ком.оператора'!C66</f>
        <v>2189.7377571400002</v>
      </c>
    </row>
    <row r="76" spans="2:16" ht="15.75" x14ac:dyDescent="0.25">
      <c r="B76" s="34" t="str">
        <f>'Данные ком.оператора'!A67</f>
        <v>02.02.2024</v>
      </c>
      <c r="C76" s="6">
        <v>5</v>
      </c>
      <c r="D76" s="46">
        <f t="shared" si="0"/>
        <v>2783.62340081</v>
      </c>
      <c r="E76" s="46">
        <f t="shared" si="1"/>
        <v>2783.62340081</v>
      </c>
      <c r="F76" s="46">
        <f t="shared" si="2"/>
        <v>2408.3834008099998</v>
      </c>
      <c r="G76" s="46"/>
      <c r="H76" s="46"/>
      <c r="I76" s="46"/>
      <c r="J76" s="46"/>
      <c r="K76" s="46"/>
      <c r="L76" s="46"/>
      <c r="M76" s="46"/>
      <c r="N76" s="46"/>
      <c r="O76" s="46"/>
      <c r="P76" s="46">
        <f>'Данные ком.оператора'!C67</f>
        <v>2216.16418389</v>
      </c>
    </row>
    <row r="77" spans="2:16" ht="15.75" x14ac:dyDescent="0.25">
      <c r="B77" s="34" t="str">
        <f>'Данные ком.оператора'!A68</f>
        <v>02.02.2024</v>
      </c>
      <c r="C77" s="6">
        <v>6</v>
      </c>
      <c r="D77" s="46">
        <f t="shared" si="0"/>
        <v>2711.3420494299999</v>
      </c>
      <c r="E77" s="46">
        <f t="shared" si="1"/>
        <v>2711.3420494299999</v>
      </c>
      <c r="F77" s="46">
        <f t="shared" si="2"/>
        <v>2336.1020494299996</v>
      </c>
      <c r="G77" s="46"/>
      <c r="H77" s="46"/>
      <c r="I77" s="46"/>
      <c r="J77" s="46"/>
      <c r="K77" s="46"/>
      <c r="L77" s="46"/>
      <c r="M77" s="46"/>
      <c r="N77" s="46"/>
      <c r="O77" s="46"/>
      <c r="P77" s="46">
        <f>'Данные ком.оператора'!C68</f>
        <v>2143.8828325099998</v>
      </c>
    </row>
    <row r="78" spans="2:16" ht="15.75" x14ac:dyDescent="0.25">
      <c r="B78" s="34" t="str">
        <f>'Данные ком.оператора'!A69</f>
        <v>02.02.2024</v>
      </c>
      <c r="C78" s="6">
        <v>7</v>
      </c>
      <c r="D78" s="46">
        <f t="shared" si="0"/>
        <v>2658.5546012300001</v>
      </c>
      <c r="E78" s="46">
        <f t="shared" si="1"/>
        <v>2658.5546012300001</v>
      </c>
      <c r="F78" s="46">
        <f t="shared" si="2"/>
        <v>2283.3146012299999</v>
      </c>
      <c r="G78" s="46"/>
      <c r="H78" s="46"/>
      <c r="I78" s="46"/>
      <c r="J78" s="46"/>
      <c r="K78" s="46"/>
      <c r="L78" s="46"/>
      <c r="M78" s="46"/>
      <c r="N78" s="46"/>
      <c r="O78" s="46"/>
      <c r="P78" s="46">
        <f>'Данные ком.оператора'!C69</f>
        <v>2091.0953843100001</v>
      </c>
    </row>
    <row r="79" spans="2:16" ht="15.75" x14ac:dyDescent="0.25">
      <c r="B79" s="34" t="str">
        <f>'Данные ком.оператора'!A70</f>
        <v>02.02.2024</v>
      </c>
      <c r="C79" s="6">
        <v>8</v>
      </c>
      <c r="D79" s="46">
        <f t="shared" si="0"/>
        <v>2675.4398402400002</v>
      </c>
      <c r="E79" s="46">
        <f t="shared" si="1"/>
        <v>2675.4398402400002</v>
      </c>
      <c r="F79" s="46">
        <f t="shared" si="2"/>
        <v>2300.19984024</v>
      </c>
      <c r="G79" s="46"/>
      <c r="H79" s="46"/>
      <c r="I79" s="46"/>
      <c r="J79" s="46"/>
      <c r="K79" s="46"/>
      <c r="L79" s="46"/>
      <c r="M79" s="46"/>
      <c r="N79" s="46"/>
      <c r="O79" s="46"/>
      <c r="P79" s="46">
        <f>'Данные ком.оператора'!C70</f>
        <v>2107.9806233200002</v>
      </c>
    </row>
    <row r="80" spans="2:16" ht="15.75" x14ac:dyDescent="0.25">
      <c r="B80" s="34" t="str">
        <f>'Данные ком.оператора'!A71</f>
        <v>02.02.2024</v>
      </c>
      <c r="C80" s="6">
        <v>9</v>
      </c>
      <c r="D80" s="46">
        <f t="shared" si="0"/>
        <v>2694.8662588400002</v>
      </c>
      <c r="E80" s="46">
        <f t="shared" si="1"/>
        <v>2694.8662588400002</v>
      </c>
      <c r="F80" s="46">
        <f t="shared" si="2"/>
        <v>2319.62625884</v>
      </c>
      <c r="G80" s="46"/>
      <c r="H80" s="46"/>
      <c r="I80" s="46"/>
      <c r="J80" s="46"/>
      <c r="K80" s="46"/>
      <c r="L80" s="46"/>
      <c r="M80" s="46"/>
      <c r="N80" s="46"/>
      <c r="O80" s="46"/>
      <c r="P80" s="46">
        <f>'Данные ком.оператора'!C71</f>
        <v>2127.4070419200002</v>
      </c>
    </row>
    <row r="81" spans="2:16" ht="15.75" x14ac:dyDescent="0.25">
      <c r="B81" s="34" t="str">
        <f>'Данные ком.оператора'!A72</f>
        <v>02.02.2024</v>
      </c>
      <c r="C81" s="6">
        <v>10</v>
      </c>
      <c r="D81" s="46">
        <f t="shared" si="0"/>
        <v>2707.2130164199998</v>
      </c>
      <c r="E81" s="46">
        <f t="shared" si="1"/>
        <v>2707.2130164199998</v>
      </c>
      <c r="F81" s="46">
        <f t="shared" si="2"/>
        <v>2331.9730164199996</v>
      </c>
      <c r="G81" s="46"/>
      <c r="H81" s="46"/>
      <c r="I81" s="46"/>
      <c r="J81" s="46"/>
      <c r="K81" s="46"/>
      <c r="L81" s="46"/>
      <c r="M81" s="46"/>
      <c r="N81" s="46"/>
      <c r="O81" s="46"/>
      <c r="P81" s="46">
        <f>'Данные ком.оператора'!C72</f>
        <v>2139.7537994999998</v>
      </c>
    </row>
    <row r="82" spans="2:16" ht="15.75" x14ac:dyDescent="0.25">
      <c r="B82" s="34" t="str">
        <f>'Данные ком.оператора'!A73</f>
        <v>02.02.2024</v>
      </c>
      <c r="C82" s="6">
        <v>11</v>
      </c>
      <c r="D82" s="46">
        <f t="shared" si="0"/>
        <v>2709.2649912500001</v>
      </c>
      <c r="E82" s="46">
        <f t="shared" si="1"/>
        <v>2709.2649912500001</v>
      </c>
      <c r="F82" s="46">
        <f t="shared" si="2"/>
        <v>2334.0249912499999</v>
      </c>
      <c r="G82" s="46"/>
      <c r="H82" s="46"/>
      <c r="I82" s="46"/>
      <c r="J82" s="46"/>
      <c r="K82" s="46"/>
      <c r="L82" s="46"/>
      <c r="M82" s="46"/>
      <c r="N82" s="46"/>
      <c r="O82" s="46"/>
      <c r="P82" s="46">
        <f>'Данные ком.оператора'!C73</f>
        <v>2141.8057743300001</v>
      </c>
    </row>
    <row r="83" spans="2:16" ht="15.75" x14ac:dyDescent="0.25">
      <c r="B83" s="34" t="str">
        <f>'Данные ком.оператора'!A74</f>
        <v>02.02.2024</v>
      </c>
      <c r="C83" s="6">
        <v>12</v>
      </c>
      <c r="D83" s="46">
        <f t="shared" si="0"/>
        <v>2720.7770155500002</v>
      </c>
      <c r="E83" s="46">
        <f t="shared" si="1"/>
        <v>2720.7770155500002</v>
      </c>
      <c r="F83" s="46">
        <f t="shared" si="2"/>
        <v>2345.53701555</v>
      </c>
      <c r="G83" s="46"/>
      <c r="H83" s="46"/>
      <c r="I83" s="46"/>
      <c r="J83" s="46"/>
      <c r="K83" s="46"/>
      <c r="L83" s="46"/>
      <c r="M83" s="46"/>
      <c r="N83" s="46"/>
      <c r="O83" s="46"/>
      <c r="P83" s="46">
        <f>'Данные ком.оператора'!C74</f>
        <v>2153.3177986300002</v>
      </c>
    </row>
    <row r="84" spans="2:16" ht="15.75" x14ac:dyDescent="0.25">
      <c r="B84" s="34" t="str">
        <f>'Данные ком.оператора'!A75</f>
        <v>02.02.2024</v>
      </c>
      <c r="C84" s="6">
        <v>13</v>
      </c>
      <c r="D84" s="46">
        <f t="shared" si="0"/>
        <v>2708.48615995</v>
      </c>
      <c r="E84" s="46">
        <f t="shared" si="1"/>
        <v>2708.48615995</v>
      </c>
      <c r="F84" s="46">
        <f t="shared" si="2"/>
        <v>2333.2461599499998</v>
      </c>
      <c r="G84" s="46"/>
      <c r="H84" s="46"/>
      <c r="I84" s="46"/>
      <c r="J84" s="46"/>
      <c r="K84" s="46"/>
      <c r="L84" s="46"/>
      <c r="M84" s="46"/>
      <c r="N84" s="46"/>
      <c r="O84" s="46"/>
      <c r="P84" s="46">
        <f>'Данные ком.оператора'!C75</f>
        <v>2141.02694303</v>
      </c>
    </row>
    <row r="85" spans="2:16" ht="15.75" x14ac:dyDescent="0.25">
      <c r="B85" s="34" t="str">
        <f>'Данные ком.оператора'!A76</f>
        <v>02.02.2024</v>
      </c>
      <c r="C85" s="6">
        <v>14</v>
      </c>
      <c r="D85" s="46">
        <f t="shared" si="0"/>
        <v>2711.77982686</v>
      </c>
      <c r="E85" s="46">
        <f t="shared" si="1"/>
        <v>2711.77982686</v>
      </c>
      <c r="F85" s="46">
        <f t="shared" si="2"/>
        <v>2336.5398268599997</v>
      </c>
      <c r="G85" s="46"/>
      <c r="H85" s="46"/>
      <c r="I85" s="46"/>
      <c r="J85" s="46"/>
      <c r="K85" s="46"/>
      <c r="L85" s="46"/>
      <c r="M85" s="46"/>
      <c r="N85" s="46"/>
      <c r="O85" s="46"/>
      <c r="P85" s="46">
        <f>'Данные ком.оператора'!C76</f>
        <v>2144.3206099399999</v>
      </c>
    </row>
    <row r="86" spans="2:16" ht="15.75" x14ac:dyDescent="0.25">
      <c r="B86" s="34" t="str">
        <f>'Данные ком.оператора'!A77</f>
        <v>02.02.2024</v>
      </c>
      <c r="C86" s="6">
        <v>15</v>
      </c>
      <c r="D86" s="46">
        <f t="shared" si="0"/>
        <v>2712.9139998400001</v>
      </c>
      <c r="E86" s="46">
        <f t="shared" si="1"/>
        <v>2712.9139998400001</v>
      </c>
      <c r="F86" s="46">
        <f t="shared" si="2"/>
        <v>2337.6739998399999</v>
      </c>
      <c r="G86" s="46"/>
      <c r="H86" s="46"/>
      <c r="I86" s="46"/>
      <c r="J86" s="46"/>
      <c r="K86" s="46"/>
      <c r="L86" s="46"/>
      <c r="M86" s="46"/>
      <c r="N86" s="46"/>
      <c r="O86" s="46"/>
      <c r="P86" s="46">
        <f>'Данные ком.оператора'!C77</f>
        <v>2145.4547829200001</v>
      </c>
    </row>
    <row r="87" spans="2:16" ht="15.75" x14ac:dyDescent="0.25">
      <c r="B87" s="34" t="str">
        <f>'Данные ком.оператора'!A78</f>
        <v>02.02.2024</v>
      </c>
      <c r="C87" s="6">
        <v>16</v>
      </c>
      <c r="D87" s="46">
        <f t="shared" si="0"/>
        <v>2696.3397309000002</v>
      </c>
      <c r="E87" s="46">
        <f t="shared" si="1"/>
        <v>2696.3397309000002</v>
      </c>
      <c r="F87" s="46">
        <f t="shared" si="2"/>
        <v>2321.0997308999999</v>
      </c>
      <c r="G87" s="46"/>
      <c r="H87" s="46"/>
      <c r="I87" s="46"/>
      <c r="J87" s="46"/>
      <c r="K87" s="46"/>
      <c r="L87" s="46"/>
      <c r="M87" s="46"/>
      <c r="N87" s="46"/>
      <c r="O87" s="46"/>
      <c r="P87" s="46">
        <f>'Данные ком.оператора'!C78</f>
        <v>2128.8805139800002</v>
      </c>
    </row>
    <row r="88" spans="2:16" ht="15.75" x14ac:dyDescent="0.25">
      <c r="B88" s="34" t="str">
        <f>'Данные ком.оператора'!A79</f>
        <v>02.02.2024</v>
      </c>
      <c r="C88" s="6">
        <v>17</v>
      </c>
      <c r="D88" s="46">
        <f t="shared" si="0"/>
        <v>2694.04093994</v>
      </c>
      <c r="E88" s="46">
        <f t="shared" si="1"/>
        <v>2694.04093994</v>
      </c>
      <c r="F88" s="46">
        <f t="shared" si="2"/>
        <v>2318.8009399399998</v>
      </c>
      <c r="G88" s="46"/>
      <c r="H88" s="46"/>
      <c r="I88" s="46"/>
      <c r="J88" s="46"/>
      <c r="K88" s="46"/>
      <c r="L88" s="46"/>
      <c r="M88" s="46"/>
      <c r="N88" s="46"/>
      <c r="O88" s="46"/>
      <c r="P88" s="46">
        <f>'Данные ком.оператора'!C79</f>
        <v>2126.58172302</v>
      </c>
    </row>
    <row r="89" spans="2:16" ht="15.75" x14ac:dyDescent="0.25">
      <c r="B89" s="34" t="str">
        <f>'Данные ком.оператора'!A80</f>
        <v>02.02.2024</v>
      </c>
      <c r="C89" s="6">
        <v>18</v>
      </c>
      <c r="D89" s="46">
        <f t="shared" si="0"/>
        <v>2698.5510717100001</v>
      </c>
      <c r="E89" s="46">
        <f t="shared" si="1"/>
        <v>2698.5510717100001</v>
      </c>
      <c r="F89" s="46">
        <f t="shared" si="2"/>
        <v>2323.3110717099999</v>
      </c>
      <c r="G89" s="46"/>
      <c r="H89" s="46"/>
      <c r="I89" s="46"/>
      <c r="J89" s="46"/>
      <c r="K89" s="46"/>
      <c r="L89" s="46"/>
      <c r="M89" s="46"/>
      <c r="N89" s="46"/>
      <c r="O89" s="46"/>
      <c r="P89" s="46">
        <f>'Данные ком.оператора'!C80</f>
        <v>2131.0918547900001</v>
      </c>
    </row>
    <row r="90" spans="2:16" ht="15.75" x14ac:dyDescent="0.25">
      <c r="B90" s="34" t="str">
        <f>'Данные ком.оператора'!A81</f>
        <v>02.02.2024</v>
      </c>
      <c r="C90" s="6">
        <v>19</v>
      </c>
      <c r="D90" s="46">
        <f t="shared" si="0"/>
        <v>2711.6361831700001</v>
      </c>
      <c r="E90" s="46">
        <f t="shared" si="1"/>
        <v>2711.6361831700001</v>
      </c>
      <c r="F90" s="46">
        <f t="shared" si="2"/>
        <v>2336.3961831699999</v>
      </c>
      <c r="G90" s="46"/>
      <c r="H90" s="46"/>
      <c r="I90" s="46"/>
      <c r="J90" s="46"/>
      <c r="K90" s="46"/>
      <c r="L90" s="46"/>
      <c r="M90" s="46"/>
      <c r="N90" s="46"/>
      <c r="O90" s="46"/>
      <c r="P90" s="46">
        <f>'Данные ком.оператора'!C81</f>
        <v>2144.1769662500001</v>
      </c>
    </row>
    <row r="91" spans="2:16" ht="15.75" x14ac:dyDescent="0.25">
      <c r="B91" s="34" t="str">
        <f>'Данные ком.оператора'!A82</f>
        <v>02.02.2024</v>
      </c>
      <c r="C91" s="6">
        <v>20</v>
      </c>
      <c r="D91" s="46">
        <f t="shared" si="0"/>
        <v>2735.3444006</v>
      </c>
      <c r="E91" s="46">
        <f t="shared" si="1"/>
        <v>2735.3444006</v>
      </c>
      <c r="F91" s="46">
        <f t="shared" si="2"/>
        <v>2360.1044005999997</v>
      </c>
      <c r="G91" s="46"/>
      <c r="H91" s="46"/>
      <c r="I91" s="46"/>
      <c r="J91" s="46"/>
      <c r="K91" s="46"/>
      <c r="L91" s="46"/>
      <c r="M91" s="46"/>
      <c r="N91" s="46"/>
      <c r="O91" s="46"/>
      <c r="P91" s="46">
        <f>'Данные ком.оператора'!C82</f>
        <v>2167.88518368</v>
      </c>
    </row>
    <row r="92" spans="2:16" ht="15.75" x14ac:dyDescent="0.25">
      <c r="B92" s="34" t="str">
        <f>'Данные ком.оператора'!A83</f>
        <v>02.02.2024</v>
      </c>
      <c r="C92" s="6">
        <v>21</v>
      </c>
      <c r="D92" s="46">
        <f t="shared" si="0"/>
        <v>2707.1998046100002</v>
      </c>
      <c r="E92" s="46">
        <f t="shared" si="1"/>
        <v>2707.1998046100002</v>
      </c>
      <c r="F92" s="46">
        <f t="shared" si="2"/>
        <v>2331.95980461</v>
      </c>
      <c r="G92" s="46"/>
      <c r="H92" s="46"/>
      <c r="I92" s="46"/>
      <c r="J92" s="46"/>
      <c r="K92" s="46"/>
      <c r="L92" s="46"/>
      <c r="M92" s="46"/>
      <c r="N92" s="46"/>
      <c r="O92" s="46"/>
      <c r="P92" s="46">
        <f>'Данные ком.оператора'!C83</f>
        <v>2139.7405876900002</v>
      </c>
    </row>
    <row r="93" spans="2:16" ht="15.75" x14ac:dyDescent="0.25">
      <c r="B93" s="34" t="str">
        <f>'Данные ком.оператора'!A84</f>
        <v>02.02.2024</v>
      </c>
      <c r="C93" s="6">
        <v>22</v>
      </c>
      <c r="D93" s="46">
        <f t="shared" si="0"/>
        <v>2693.6964302699998</v>
      </c>
      <c r="E93" s="46">
        <f t="shared" si="1"/>
        <v>2693.6964302699998</v>
      </c>
      <c r="F93" s="46">
        <f t="shared" si="2"/>
        <v>2318.4564302699996</v>
      </c>
      <c r="G93" s="46"/>
      <c r="H93" s="46"/>
      <c r="I93" s="46"/>
      <c r="J93" s="46"/>
      <c r="K93" s="46"/>
      <c r="L93" s="46"/>
      <c r="M93" s="46"/>
      <c r="N93" s="46"/>
      <c r="O93" s="46"/>
      <c r="P93" s="46">
        <f>'Данные ком.оператора'!C84</f>
        <v>2126.2372133499998</v>
      </c>
    </row>
    <row r="94" spans="2:16" ht="15.75" x14ac:dyDescent="0.25">
      <c r="B94" s="34" t="str">
        <f>'Данные ком.оператора'!A85</f>
        <v>02.02.2024</v>
      </c>
      <c r="C94" s="6">
        <v>23</v>
      </c>
      <c r="D94" s="46">
        <f t="shared" si="0"/>
        <v>2707.4354525100002</v>
      </c>
      <c r="E94" s="46">
        <f t="shared" si="1"/>
        <v>2707.4354525100002</v>
      </c>
      <c r="F94" s="46">
        <f t="shared" si="2"/>
        <v>2332.19545251</v>
      </c>
      <c r="G94" s="46"/>
      <c r="H94" s="46"/>
      <c r="I94" s="46"/>
      <c r="J94" s="46"/>
      <c r="K94" s="46"/>
      <c r="L94" s="46"/>
      <c r="M94" s="46"/>
      <c r="N94" s="46"/>
      <c r="O94" s="46"/>
      <c r="P94" s="46">
        <f>'Данные ком.оператора'!C85</f>
        <v>2139.9762355900002</v>
      </c>
    </row>
    <row r="95" spans="2:16" ht="15.75" x14ac:dyDescent="0.25">
      <c r="B95" s="34" t="str">
        <f>'Данные ком.оператора'!A86</f>
        <v>02.02.2024</v>
      </c>
      <c r="C95" s="6">
        <v>24</v>
      </c>
      <c r="D95" s="46">
        <f t="shared" si="0"/>
        <v>2742.2653292</v>
      </c>
      <c r="E95" s="46">
        <f t="shared" si="1"/>
        <v>2742.2653292</v>
      </c>
      <c r="F95" s="46">
        <f t="shared" si="2"/>
        <v>2367.0253291999998</v>
      </c>
      <c r="G95" s="46"/>
      <c r="H95" s="46"/>
      <c r="I95" s="46"/>
      <c r="J95" s="46"/>
      <c r="K95" s="46"/>
      <c r="L95" s="46"/>
      <c r="M95" s="46"/>
      <c r="N95" s="46"/>
      <c r="O95" s="46"/>
      <c r="P95" s="46">
        <f>'Данные ком.оператора'!C86</f>
        <v>2174.80611228</v>
      </c>
    </row>
    <row r="96" spans="2:16" ht="15.75" x14ac:dyDescent="0.25">
      <c r="B96" s="34" t="str">
        <f>'Данные ком.оператора'!A87</f>
        <v>03.02.2024</v>
      </c>
      <c r="C96" s="6">
        <v>1</v>
      </c>
      <c r="D96" s="46">
        <f t="shared" si="0"/>
        <v>2759.2990042299998</v>
      </c>
      <c r="E96" s="46">
        <f t="shared" si="1"/>
        <v>2759.2990042299998</v>
      </c>
      <c r="F96" s="46">
        <f t="shared" si="2"/>
        <v>2384.0590042299996</v>
      </c>
      <c r="G96" s="46"/>
      <c r="H96" s="46"/>
      <c r="I96" s="46"/>
      <c r="J96" s="46"/>
      <c r="K96" s="46"/>
      <c r="L96" s="46"/>
      <c r="M96" s="46"/>
      <c r="N96" s="46"/>
      <c r="O96" s="46"/>
      <c r="P96" s="46">
        <f>'Данные ком.оператора'!C87</f>
        <v>2191.8397873099998</v>
      </c>
    </row>
    <row r="97" spans="2:16" ht="15.75" x14ac:dyDescent="0.25">
      <c r="B97" s="34" t="str">
        <f>'Данные ком.оператора'!A88</f>
        <v>03.02.2024</v>
      </c>
      <c r="C97" s="6">
        <v>2</v>
      </c>
      <c r="D97" s="46">
        <f t="shared" si="0"/>
        <v>2751.64824082</v>
      </c>
      <c r="E97" s="46">
        <f t="shared" si="1"/>
        <v>2751.64824082</v>
      </c>
      <c r="F97" s="46">
        <f t="shared" si="2"/>
        <v>2376.4082408199997</v>
      </c>
      <c r="G97" s="46"/>
      <c r="H97" s="46"/>
      <c r="I97" s="46"/>
      <c r="J97" s="46"/>
      <c r="K97" s="46"/>
      <c r="L97" s="46"/>
      <c r="M97" s="46"/>
      <c r="N97" s="46"/>
      <c r="O97" s="46"/>
      <c r="P97" s="46">
        <f>'Данные ком.оператора'!C88</f>
        <v>2184.1890238999999</v>
      </c>
    </row>
    <row r="98" spans="2:16" ht="15.75" x14ac:dyDescent="0.25">
      <c r="B98" s="34" t="str">
        <f>'Данные ком.оператора'!A89</f>
        <v>03.02.2024</v>
      </c>
      <c r="C98" s="6">
        <v>3</v>
      </c>
      <c r="D98" s="46">
        <f t="shared" si="0"/>
        <v>2791.3860085400001</v>
      </c>
      <c r="E98" s="46">
        <f t="shared" si="1"/>
        <v>2791.3860085400001</v>
      </c>
      <c r="F98" s="46">
        <f t="shared" si="2"/>
        <v>2416.1460085399999</v>
      </c>
      <c r="G98" s="46"/>
      <c r="H98" s="46"/>
      <c r="I98" s="46"/>
      <c r="J98" s="46"/>
      <c r="K98" s="46"/>
      <c r="L98" s="46"/>
      <c r="M98" s="46"/>
      <c r="N98" s="46"/>
      <c r="O98" s="46"/>
      <c r="P98" s="46">
        <f>'Данные ком.оператора'!C89</f>
        <v>2223.9267916200001</v>
      </c>
    </row>
    <row r="99" spans="2:16" ht="15.75" x14ac:dyDescent="0.25">
      <c r="B99" s="34" t="str">
        <f>'Данные ком.оператора'!A90</f>
        <v>03.02.2024</v>
      </c>
      <c r="C99" s="6">
        <v>4</v>
      </c>
      <c r="D99" s="46">
        <f t="shared" si="0"/>
        <v>2802.3401324900001</v>
      </c>
      <c r="E99" s="46">
        <f t="shared" si="1"/>
        <v>2802.3401324900001</v>
      </c>
      <c r="F99" s="46">
        <f t="shared" si="2"/>
        <v>2427.1001324899999</v>
      </c>
      <c r="G99" s="46"/>
      <c r="H99" s="46"/>
      <c r="I99" s="46"/>
      <c r="J99" s="46"/>
      <c r="K99" s="46"/>
      <c r="L99" s="46"/>
      <c r="M99" s="46"/>
      <c r="N99" s="46"/>
      <c r="O99" s="46"/>
      <c r="P99" s="46">
        <f>'Данные ком.оператора'!C90</f>
        <v>2234.8809155700001</v>
      </c>
    </row>
    <row r="100" spans="2:16" ht="15.75" x14ac:dyDescent="0.25">
      <c r="B100" s="34" t="str">
        <f>'Данные ком.оператора'!A91</f>
        <v>03.02.2024</v>
      </c>
      <c r="C100" s="6">
        <v>5</v>
      </c>
      <c r="D100" s="46">
        <f t="shared" si="0"/>
        <v>2815.4501461</v>
      </c>
      <c r="E100" s="46">
        <f t="shared" si="1"/>
        <v>2815.4501461</v>
      </c>
      <c r="F100" s="46">
        <f t="shared" si="2"/>
        <v>2440.2101460999997</v>
      </c>
      <c r="G100" s="46"/>
      <c r="H100" s="46"/>
      <c r="I100" s="46"/>
      <c r="J100" s="46"/>
      <c r="K100" s="46"/>
      <c r="L100" s="46"/>
      <c r="M100" s="46"/>
      <c r="N100" s="46"/>
      <c r="O100" s="46"/>
      <c r="P100" s="46">
        <f>'Данные ком.оператора'!C91</f>
        <v>2247.99092918</v>
      </c>
    </row>
    <row r="101" spans="2:16" ht="15.75" x14ac:dyDescent="0.25">
      <c r="B101" s="34" t="str">
        <f>'Данные ком.оператора'!A92</f>
        <v>03.02.2024</v>
      </c>
      <c r="C101" s="6">
        <v>6</v>
      </c>
      <c r="D101" s="46">
        <f t="shared" si="0"/>
        <v>2815.9808296300002</v>
      </c>
      <c r="E101" s="46">
        <f t="shared" si="1"/>
        <v>2815.9808296300002</v>
      </c>
      <c r="F101" s="46">
        <f t="shared" si="2"/>
        <v>2440.74082963</v>
      </c>
      <c r="G101" s="46"/>
      <c r="H101" s="46"/>
      <c r="I101" s="46"/>
      <c r="J101" s="46"/>
      <c r="K101" s="46"/>
      <c r="L101" s="46"/>
      <c r="M101" s="46"/>
      <c r="N101" s="46"/>
      <c r="O101" s="46"/>
      <c r="P101" s="46">
        <f>'Данные ком.оператора'!C92</f>
        <v>2248.5216127100002</v>
      </c>
    </row>
    <row r="102" spans="2:16" ht="15.75" x14ac:dyDescent="0.25">
      <c r="B102" s="34" t="str">
        <f>'Данные ком.оператора'!A93</f>
        <v>03.02.2024</v>
      </c>
      <c r="C102" s="6">
        <v>7</v>
      </c>
      <c r="D102" s="46">
        <f t="shared" si="0"/>
        <v>2846.52492562</v>
      </c>
      <c r="E102" s="46">
        <f t="shared" si="1"/>
        <v>2846.52492562</v>
      </c>
      <c r="F102" s="46">
        <f t="shared" si="2"/>
        <v>2471.2849256199997</v>
      </c>
      <c r="G102" s="46"/>
      <c r="H102" s="46"/>
      <c r="I102" s="46"/>
      <c r="J102" s="46"/>
      <c r="K102" s="46"/>
      <c r="L102" s="46"/>
      <c r="M102" s="46"/>
      <c r="N102" s="46"/>
      <c r="O102" s="46"/>
      <c r="P102" s="46">
        <f>'Данные ком.оператора'!C93</f>
        <v>2279.0657087</v>
      </c>
    </row>
    <row r="103" spans="2:16" ht="15.75" x14ac:dyDescent="0.25">
      <c r="B103" s="34" t="str">
        <f>'Данные ком.оператора'!A94</f>
        <v>03.02.2024</v>
      </c>
      <c r="C103" s="6">
        <v>8</v>
      </c>
      <c r="D103" s="46">
        <f t="shared" si="0"/>
        <v>2815.9058878999999</v>
      </c>
      <c r="E103" s="46">
        <f t="shared" si="1"/>
        <v>2815.9058878999999</v>
      </c>
      <c r="F103" s="46">
        <f t="shared" si="2"/>
        <v>2440.6658878999997</v>
      </c>
      <c r="G103" s="46"/>
      <c r="H103" s="46"/>
      <c r="I103" s="46"/>
      <c r="J103" s="46"/>
      <c r="K103" s="46"/>
      <c r="L103" s="46"/>
      <c r="M103" s="46"/>
      <c r="N103" s="46"/>
      <c r="O103" s="46"/>
      <c r="P103" s="46">
        <f>'Данные ком.оператора'!C94</f>
        <v>2248.4466709799999</v>
      </c>
    </row>
    <row r="104" spans="2:16" ht="15.75" x14ac:dyDescent="0.25">
      <c r="B104" s="34" t="str">
        <f>'Данные ком.оператора'!A95</f>
        <v>03.02.2024</v>
      </c>
      <c r="C104" s="6">
        <v>9</v>
      </c>
      <c r="D104" s="46">
        <f t="shared" si="0"/>
        <v>2803.6419916499999</v>
      </c>
      <c r="E104" s="46">
        <f t="shared" si="1"/>
        <v>2803.6419916499999</v>
      </c>
      <c r="F104" s="46">
        <f t="shared" si="2"/>
        <v>2428.4019916499997</v>
      </c>
      <c r="G104" s="46"/>
      <c r="H104" s="46"/>
      <c r="I104" s="46"/>
      <c r="J104" s="46"/>
      <c r="K104" s="46"/>
      <c r="L104" s="46"/>
      <c r="M104" s="46"/>
      <c r="N104" s="46"/>
      <c r="O104" s="46"/>
      <c r="P104" s="46">
        <f>'Данные ком.оператора'!C95</f>
        <v>2236.1827747299999</v>
      </c>
    </row>
    <row r="105" spans="2:16" ht="15.75" x14ac:dyDescent="0.25">
      <c r="B105" s="34" t="str">
        <f>'Данные ком.оператора'!A96</f>
        <v>03.02.2024</v>
      </c>
      <c r="C105" s="6">
        <v>10</v>
      </c>
      <c r="D105" s="46">
        <f t="shared" si="0"/>
        <v>2817.1174014600001</v>
      </c>
      <c r="E105" s="46">
        <f t="shared" si="1"/>
        <v>2817.1174014600001</v>
      </c>
      <c r="F105" s="46">
        <f t="shared" si="2"/>
        <v>2441.8774014599999</v>
      </c>
      <c r="G105" s="46"/>
      <c r="H105" s="46"/>
      <c r="I105" s="46"/>
      <c r="J105" s="46"/>
      <c r="K105" s="46"/>
      <c r="L105" s="46"/>
      <c r="M105" s="46"/>
      <c r="N105" s="46"/>
      <c r="O105" s="46"/>
      <c r="P105" s="46">
        <f>'Данные ком.оператора'!C96</f>
        <v>2249.6581845400001</v>
      </c>
    </row>
    <row r="106" spans="2:16" ht="15.75" x14ac:dyDescent="0.25">
      <c r="B106" s="34" t="str">
        <f>'Данные ком.оператора'!A97</f>
        <v>03.02.2024</v>
      </c>
      <c r="C106" s="6">
        <v>11</v>
      </c>
      <c r="D106" s="46">
        <f t="shared" si="0"/>
        <v>2823.64685766</v>
      </c>
      <c r="E106" s="46">
        <f t="shared" si="1"/>
        <v>2823.64685766</v>
      </c>
      <c r="F106" s="46">
        <f t="shared" si="2"/>
        <v>2448.4068576599998</v>
      </c>
      <c r="G106" s="46"/>
      <c r="H106" s="46"/>
      <c r="I106" s="46"/>
      <c r="J106" s="46"/>
      <c r="K106" s="46"/>
      <c r="L106" s="46"/>
      <c r="M106" s="46"/>
      <c r="N106" s="46"/>
      <c r="O106" s="46"/>
      <c r="P106" s="46">
        <f>'Данные ком.оператора'!C97</f>
        <v>2256.18764074</v>
      </c>
    </row>
    <row r="107" spans="2:16" ht="15.75" x14ac:dyDescent="0.25">
      <c r="B107" s="34" t="str">
        <f>'Данные ком.оператора'!A98</f>
        <v>03.02.2024</v>
      </c>
      <c r="C107" s="6">
        <v>12</v>
      </c>
      <c r="D107" s="46">
        <f t="shared" si="0"/>
        <v>2820.2115073499999</v>
      </c>
      <c r="E107" s="46">
        <f t="shared" si="1"/>
        <v>2820.2115073499999</v>
      </c>
      <c r="F107" s="46">
        <f t="shared" si="2"/>
        <v>2444.9715073499997</v>
      </c>
      <c r="G107" s="46"/>
      <c r="H107" s="46"/>
      <c r="I107" s="46"/>
      <c r="J107" s="46"/>
      <c r="K107" s="46"/>
      <c r="L107" s="46"/>
      <c r="M107" s="46"/>
      <c r="N107" s="46"/>
      <c r="O107" s="46"/>
      <c r="P107" s="46">
        <f>'Данные ком.оператора'!C98</f>
        <v>2252.7522904299999</v>
      </c>
    </row>
    <row r="108" spans="2:16" ht="15.75" x14ac:dyDescent="0.25">
      <c r="B108" s="34" t="str">
        <f>'Данные ком.оператора'!A99</f>
        <v>03.02.2024</v>
      </c>
      <c r="C108" s="6">
        <v>13</v>
      </c>
      <c r="D108" s="46">
        <f t="shared" si="0"/>
        <v>2831.7148596400002</v>
      </c>
      <c r="E108" s="46">
        <f t="shared" si="1"/>
        <v>2831.7148596400002</v>
      </c>
      <c r="F108" s="46">
        <f t="shared" si="2"/>
        <v>2456.47485964</v>
      </c>
      <c r="G108" s="46"/>
      <c r="H108" s="46"/>
      <c r="I108" s="46"/>
      <c r="J108" s="46"/>
      <c r="K108" s="46"/>
      <c r="L108" s="46"/>
      <c r="M108" s="46"/>
      <c r="N108" s="46"/>
      <c r="O108" s="46"/>
      <c r="P108" s="46">
        <f>'Данные ком.оператора'!C99</f>
        <v>2264.2556427200002</v>
      </c>
    </row>
    <row r="109" spans="2:16" ht="15.75" x14ac:dyDescent="0.25">
      <c r="B109" s="34" t="str">
        <f>'Данные ком.оператора'!A100</f>
        <v>03.02.2024</v>
      </c>
      <c r="C109" s="6">
        <v>14</v>
      </c>
      <c r="D109" s="46">
        <f t="shared" si="0"/>
        <v>2811.4291535799998</v>
      </c>
      <c r="E109" s="46">
        <f t="shared" si="1"/>
        <v>2811.4291535799998</v>
      </c>
      <c r="F109" s="46">
        <f t="shared" si="2"/>
        <v>2436.1891535799996</v>
      </c>
      <c r="G109" s="46"/>
      <c r="H109" s="46"/>
      <c r="I109" s="46"/>
      <c r="J109" s="46"/>
      <c r="K109" s="46"/>
      <c r="L109" s="46"/>
      <c r="M109" s="46"/>
      <c r="N109" s="46"/>
      <c r="O109" s="46"/>
      <c r="P109" s="46">
        <f>'Данные ком.оператора'!C100</f>
        <v>2243.9699366599998</v>
      </c>
    </row>
    <row r="110" spans="2:16" ht="15.75" x14ac:dyDescent="0.25">
      <c r="B110" s="34" t="str">
        <f>'Данные ком.оператора'!A101</f>
        <v>03.02.2024</v>
      </c>
      <c r="C110" s="6">
        <v>15</v>
      </c>
      <c r="D110" s="46">
        <f t="shared" si="0"/>
        <v>2828.3806059499998</v>
      </c>
      <c r="E110" s="46">
        <f t="shared" si="1"/>
        <v>2828.3806059499998</v>
      </c>
      <c r="F110" s="46">
        <f t="shared" si="2"/>
        <v>2453.1406059499996</v>
      </c>
      <c r="G110" s="46"/>
      <c r="H110" s="46"/>
      <c r="I110" s="46"/>
      <c r="J110" s="46"/>
      <c r="K110" s="46"/>
      <c r="L110" s="46"/>
      <c r="M110" s="46"/>
      <c r="N110" s="46"/>
      <c r="O110" s="46"/>
      <c r="P110" s="46">
        <f>'Данные ком.оператора'!C101</f>
        <v>2260.9213890299998</v>
      </c>
    </row>
    <row r="111" spans="2:16" ht="15.75" x14ac:dyDescent="0.25">
      <c r="B111" s="34" t="str">
        <f>'Данные ком.оператора'!A102</f>
        <v>03.02.2024</v>
      </c>
      <c r="C111" s="6">
        <v>16</v>
      </c>
      <c r="D111" s="46">
        <f t="shared" si="0"/>
        <v>2823.5489134499999</v>
      </c>
      <c r="E111" s="46">
        <f t="shared" si="1"/>
        <v>2823.5489134499999</v>
      </c>
      <c r="F111" s="46">
        <f t="shared" si="2"/>
        <v>2448.3089134499996</v>
      </c>
      <c r="G111" s="46"/>
      <c r="H111" s="46"/>
      <c r="I111" s="46"/>
      <c r="J111" s="46"/>
      <c r="K111" s="46"/>
      <c r="L111" s="46"/>
      <c r="M111" s="46"/>
      <c r="N111" s="46"/>
      <c r="O111" s="46"/>
      <c r="P111" s="46">
        <f>'Данные ком.оператора'!C102</f>
        <v>2256.0896965299999</v>
      </c>
    </row>
    <row r="112" spans="2:16" ht="15.75" x14ac:dyDescent="0.25">
      <c r="B112" s="34" t="str">
        <f>'Данные ком.оператора'!A103</f>
        <v>03.02.2024</v>
      </c>
      <c r="C112" s="6">
        <v>17</v>
      </c>
      <c r="D112" s="46">
        <f t="shared" si="0"/>
        <v>2811.4904630999999</v>
      </c>
      <c r="E112" s="46">
        <f t="shared" si="1"/>
        <v>2811.4904630999999</v>
      </c>
      <c r="F112" s="46">
        <f t="shared" si="2"/>
        <v>2436.2504630999997</v>
      </c>
      <c r="G112" s="46"/>
      <c r="H112" s="46"/>
      <c r="I112" s="46"/>
      <c r="J112" s="46"/>
      <c r="K112" s="46"/>
      <c r="L112" s="46"/>
      <c r="M112" s="46"/>
      <c r="N112" s="46"/>
      <c r="O112" s="46"/>
      <c r="P112" s="46">
        <f>'Данные ком.оператора'!C103</f>
        <v>2244.0312461799999</v>
      </c>
    </row>
    <row r="113" spans="2:16" ht="15.75" x14ac:dyDescent="0.25">
      <c r="B113" s="34" t="str">
        <f>'Данные ком.оператора'!A104</f>
        <v>03.02.2024</v>
      </c>
      <c r="C113" s="6">
        <v>18</v>
      </c>
      <c r="D113" s="46">
        <f t="shared" ref="D113:D176" si="3">P113+$G$22+$G$24+$G$28</f>
        <v>2783.7480334400002</v>
      </c>
      <c r="E113" s="46">
        <f t="shared" ref="E113:E176" si="4">P113+$G$22+$H$28+$G$24</f>
        <v>2783.7480334400002</v>
      </c>
      <c r="F113" s="46">
        <f t="shared" ref="F113:F176" si="5">P113+$G$22+$I$28+$G$24</f>
        <v>2408.50803344</v>
      </c>
      <c r="G113" s="46"/>
      <c r="H113" s="46"/>
      <c r="I113" s="46"/>
      <c r="J113" s="46"/>
      <c r="K113" s="46"/>
      <c r="L113" s="46"/>
      <c r="M113" s="46"/>
      <c r="N113" s="46"/>
      <c r="O113" s="46"/>
      <c r="P113" s="46">
        <f>'Данные ком.оператора'!C104</f>
        <v>2216.2888165200002</v>
      </c>
    </row>
    <row r="114" spans="2:16" ht="15.75" x14ac:dyDescent="0.25">
      <c r="B114" s="34" t="str">
        <f>'Данные ком.оператора'!A105</f>
        <v>03.02.2024</v>
      </c>
      <c r="C114" s="6">
        <v>19</v>
      </c>
      <c r="D114" s="46">
        <f t="shared" si="3"/>
        <v>2778.9430840999999</v>
      </c>
      <c r="E114" s="46">
        <f t="shared" si="4"/>
        <v>2778.9430840999999</v>
      </c>
      <c r="F114" s="46">
        <f t="shared" si="5"/>
        <v>2403.7030840999996</v>
      </c>
      <c r="G114" s="46"/>
      <c r="H114" s="46"/>
      <c r="I114" s="46"/>
      <c r="J114" s="46"/>
      <c r="K114" s="46"/>
      <c r="L114" s="46"/>
      <c r="M114" s="46"/>
      <c r="N114" s="46"/>
      <c r="O114" s="46"/>
      <c r="P114" s="46">
        <f>'Данные ком.оператора'!C105</f>
        <v>2211.4838671799998</v>
      </c>
    </row>
    <row r="115" spans="2:16" ht="15.75" x14ac:dyDescent="0.25">
      <c r="B115" s="34" t="str">
        <f>'Данные ком.оператора'!A106</f>
        <v>03.02.2024</v>
      </c>
      <c r="C115" s="6">
        <v>20</v>
      </c>
      <c r="D115" s="46">
        <f t="shared" si="3"/>
        <v>2796.4996923100002</v>
      </c>
      <c r="E115" s="46">
        <f t="shared" si="4"/>
        <v>2796.4996923100002</v>
      </c>
      <c r="F115" s="46">
        <f t="shared" si="5"/>
        <v>2421.25969231</v>
      </c>
      <c r="G115" s="46"/>
      <c r="H115" s="46"/>
      <c r="I115" s="46"/>
      <c r="J115" s="46"/>
      <c r="K115" s="46"/>
      <c r="L115" s="46"/>
      <c r="M115" s="46"/>
      <c r="N115" s="46"/>
      <c r="O115" s="46"/>
      <c r="P115" s="46">
        <f>'Данные ком.оператора'!C106</f>
        <v>2229.0404753900002</v>
      </c>
    </row>
    <row r="116" spans="2:16" ht="15.75" x14ac:dyDescent="0.25">
      <c r="B116" s="34" t="str">
        <f>'Данные ком.оператора'!A107</f>
        <v>03.02.2024</v>
      </c>
      <c r="C116" s="6">
        <v>21</v>
      </c>
      <c r="D116" s="46">
        <f t="shared" si="3"/>
        <v>2805.1434480500002</v>
      </c>
      <c r="E116" s="46">
        <f t="shared" si="4"/>
        <v>2805.1434480500002</v>
      </c>
      <c r="F116" s="46">
        <f t="shared" si="5"/>
        <v>2429.90344805</v>
      </c>
      <c r="G116" s="46"/>
      <c r="H116" s="46"/>
      <c r="I116" s="46"/>
      <c r="J116" s="46"/>
      <c r="K116" s="46"/>
      <c r="L116" s="46"/>
      <c r="M116" s="46"/>
      <c r="N116" s="46"/>
      <c r="O116" s="46"/>
      <c r="P116" s="46">
        <f>'Данные ком.оператора'!C107</f>
        <v>2237.6842311300002</v>
      </c>
    </row>
    <row r="117" spans="2:16" ht="15.75" x14ac:dyDescent="0.25">
      <c r="B117" s="34" t="str">
        <f>'Данные ком.оператора'!A108</f>
        <v>03.02.2024</v>
      </c>
      <c r="C117" s="6">
        <v>22</v>
      </c>
      <c r="D117" s="46">
        <f t="shared" si="3"/>
        <v>2794.5645575499998</v>
      </c>
      <c r="E117" s="46">
        <f t="shared" si="4"/>
        <v>2794.5645575499998</v>
      </c>
      <c r="F117" s="46">
        <f t="shared" si="5"/>
        <v>2419.3245575499996</v>
      </c>
      <c r="G117" s="46"/>
      <c r="H117" s="46"/>
      <c r="I117" s="46"/>
      <c r="J117" s="46"/>
      <c r="K117" s="46"/>
      <c r="L117" s="46"/>
      <c r="M117" s="46"/>
      <c r="N117" s="46"/>
      <c r="O117" s="46"/>
      <c r="P117" s="46">
        <f>'Данные ком.оператора'!C108</f>
        <v>2227.1053406299998</v>
      </c>
    </row>
    <row r="118" spans="2:16" ht="15.75" x14ac:dyDescent="0.25">
      <c r="B118" s="34" t="str">
        <f>'Данные ком.оператора'!A109</f>
        <v>03.02.2024</v>
      </c>
      <c r="C118" s="6">
        <v>23</v>
      </c>
      <c r="D118" s="46">
        <f t="shared" si="3"/>
        <v>2751.3299281600002</v>
      </c>
      <c r="E118" s="46">
        <f t="shared" si="4"/>
        <v>2751.3299281600002</v>
      </c>
      <c r="F118" s="46">
        <f t="shared" si="5"/>
        <v>2376.08992816</v>
      </c>
      <c r="G118" s="46"/>
      <c r="H118" s="46"/>
      <c r="I118" s="46"/>
      <c r="J118" s="46"/>
      <c r="K118" s="46"/>
      <c r="L118" s="46"/>
      <c r="M118" s="46"/>
      <c r="N118" s="46"/>
      <c r="O118" s="46"/>
      <c r="P118" s="46">
        <f>'Данные ком.оператора'!C109</f>
        <v>2183.8707112400002</v>
      </c>
    </row>
    <row r="119" spans="2:16" ht="15.75" x14ac:dyDescent="0.25">
      <c r="B119" s="34" t="str">
        <f>'Данные ком.оператора'!A110</f>
        <v>03.02.2024</v>
      </c>
      <c r="C119" s="6">
        <v>24</v>
      </c>
      <c r="D119" s="46">
        <f t="shared" si="3"/>
        <v>2718.9955815500002</v>
      </c>
      <c r="E119" s="46">
        <f t="shared" si="4"/>
        <v>2718.9955815500002</v>
      </c>
      <c r="F119" s="46">
        <f t="shared" si="5"/>
        <v>2343.75558155</v>
      </c>
      <c r="G119" s="46"/>
      <c r="H119" s="46"/>
      <c r="I119" s="46"/>
      <c r="J119" s="46"/>
      <c r="K119" s="46"/>
      <c r="L119" s="46"/>
      <c r="M119" s="46"/>
      <c r="N119" s="46"/>
      <c r="O119" s="46"/>
      <c r="P119" s="46">
        <f>'Данные ком.оператора'!C110</f>
        <v>2151.5363646300002</v>
      </c>
    </row>
    <row r="120" spans="2:16" ht="15.75" x14ac:dyDescent="0.25">
      <c r="B120" s="34" t="str">
        <f>'Данные ком.оператора'!A111</f>
        <v>04.02.2024</v>
      </c>
      <c r="C120" s="6">
        <v>1</v>
      </c>
      <c r="D120" s="46">
        <f t="shared" si="3"/>
        <v>2743.0967500100001</v>
      </c>
      <c r="E120" s="46">
        <f t="shared" si="4"/>
        <v>2743.0967500100001</v>
      </c>
      <c r="F120" s="46">
        <f t="shared" si="5"/>
        <v>2367.8567500099998</v>
      </c>
      <c r="G120" s="46"/>
      <c r="H120" s="46"/>
      <c r="I120" s="46"/>
      <c r="J120" s="46"/>
      <c r="K120" s="46"/>
      <c r="L120" s="46"/>
      <c r="M120" s="46"/>
      <c r="N120" s="46"/>
      <c r="O120" s="46"/>
      <c r="P120" s="46">
        <f>'Данные ком.оператора'!C111</f>
        <v>2175.63753309</v>
      </c>
    </row>
    <row r="121" spans="2:16" ht="15.75" x14ac:dyDescent="0.25">
      <c r="B121" s="34" t="str">
        <f>'Данные ком.оператора'!A112</f>
        <v>04.02.2024</v>
      </c>
      <c r="C121" s="6">
        <v>2</v>
      </c>
      <c r="D121" s="46">
        <f t="shared" si="3"/>
        <v>2674.8121659200001</v>
      </c>
      <c r="E121" s="46">
        <f t="shared" si="4"/>
        <v>2674.8121659200001</v>
      </c>
      <c r="F121" s="46">
        <f t="shared" si="5"/>
        <v>2299.5721659199999</v>
      </c>
      <c r="G121" s="46"/>
      <c r="H121" s="46"/>
      <c r="I121" s="46"/>
      <c r="J121" s="46"/>
      <c r="K121" s="46"/>
      <c r="L121" s="46"/>
      <c r="M121" s="46"/>
      <c r="N121" s="46"/>
      <c r="O121" s="46"/>
      <c r="P121" s="46">
        <f>'Данные ком.оператора'!C112</f>
        <v>2107.3529490000001</v>
      </c>
    </row>
    <row r="122" spans="2:16" ht="15.75" x14ac:dyDescent="0.25">
      <c r="B122" s="34" t="str">
        <f>'Данные ком.оператора'!A113</f>
        <v>04.02.2024</v>
      </c>
      <c r="C122" s="6">
        <v>3</v>
      </c>
      <c r="D122" s="46">
        <f t="shared" si="3"/>
        <v>2732.2962863900002</v>
      </c>
      <c r="E122" s="46">
        <f t="shared" si="4"/>
        <v>2732.2962863900002</v>
      </c>
      <c r="F122" s="46">
        <f t="shared" si="5"/>
        <v>2357.05628639</v>
      </c>
      <c r="G122" s="46"/>
      <c r="H122" s="46"/>
      <c r="I122" s="46"/>
      <c r="J122" s="46"/>
      <c r="K122" s="46"/>
      <c r="L122" s="46"/>
      <c r="M122" s="46"/>
      <c r="N122" s="46"/>
      <c r="O122" s="46"/>
      <c r="P122" s="46">
        <f>'Данные ком.оператора'!C113</f>
        <v>2164.8370694700002</v>
      </c>
    </row>
    <row r="123" spans="2:16" ht="15.75" x14ac:dyDescent="0.25">
      <c r="B123" s="34" t="str">
        <f>'Данные ком.оператора'!A114</f>
        <v>04.02.2024</v>
      </c>
      <c r="C123" s="6">
        <v>4</v>
      </c>
      <c r="D123" s="46">
        <f t="shared" si="3"/>
        <v>2716.7010789999999</v>
      </c>
      <c r="E123" s="46">
        <f t="shared" si="4"/>
        <v>2716.7010789999999</v>
      </c>
      <c r="F123" s="46">
        <f t="shared" si="5"/>
        <v>2341.4610789999997</v>
      </c>
      <c r="G123" s="46"/>
      <c r="H123" s="46"/>
      <c r="I123" s="46"/>
      <c r="J123" s="46"/>
      <c r="K123" s="46"/>
      <c r="L123" s="46"/>
      <c r="M123" s="46"/>
      <c r="N123" s="46"/>
      <c r="O123" s="46"/>
      <c r="P123" s="46">
        <f>'Данные ком.оператора'!C114</f>
        <v>2149.2418620799999</v>
      </c>
    </row>
    <row r="124" spans="2:16" ht="15.75" x14ac:dyDescent="0.25">
      <c r="B124" s="34" t="str">
        <f>'Данные ком.оператора'!A115</f>
        <v>04.02.2024</v>
      </c>
      <c r="C124" s="6">
        <v>5</v>
      </c>
      <c r="D124" s="46">
        <f t="shared" si="3"/>
        <v>2799.1743457699999</v>
      </c>
      <c r="E124" s="46">
        <f t="shared" si="4"/>
        <v>2799.1743457699999</v>
      </c>
      <c r="F124" s="46">
        <f t="shared" si="5"/>
        <v>2423.9343457699997</v>
      </c>
      <c r="G124" s="46"/>
      <c r="H124" s="46"/>
      <c r="I124" s="46"/>
      <c r="J124" s="46"/>
      <c r="K124" s="46"/>
      <c r="L124" s="46"/>
      <c r="M124" s="46"/>
      <c r="N124" s="46"/>
      <c r="O124" s="46"/>
      <c r="P124" s="46">
        <f>'Данные ком.оператора'!C115</f>
        <v>2231.7151288499999</v>
      </c>
    </row>
    <row r="125" spans="2:16" ht="15.75" x14ac:dyDescent="0.25">
      <c r="B125" s="34" t="str">
        <f>'Данные ком.оператора'!A116</f>
        <v>04.02.2024</v>
      </c>
      <c r="C125" s="6">
        <v>6</v>
      </c>
      <c r="D125" s="46">
        <f t="shared" si="3"/>
        <v>2824.3685554200001</v>
      </c>
      <c r="E125" s="46">
        <f t="shared" si="4"/>
        <v>2824.3685554200001</v>
      </c>
      <c r="F125" s="46">
        <f t="shared" si="5"/>
        <v>2449.1285554199999</v>
      </c>
      <c r="G125" s="46"/>
      <c r="H125" s="46"/>
      <c r="I125" s="46"/>
      <c r="J125" s="46"/>
      <c r="K125" s="46"/>
      <c r="L125" s="46"/>
      <c r="M125" s="46"/>
      <c r="N125" s="46"/>
      <c r="O125" s="46"/>
      <c r="P125" s="46">
        <f>'Данные ком.оператора'!C116</f>
        <v>2256.9093385000001</v>
      </c>
    </row>
    <row r="126" spans="2:16" ht="15.75" x14ac:dyDescent="0.25">
      <c r="B126" s="34" t="str">
        <f>'Данные ком.оператора'!A117</f>
        <v>04.02.2024</v>
      </c>
      <c r="C126" s="6">
        <v>7</v>
      </c>
      <c r="D126" s="46">
        <f t="shared" si="3"/>
        <v>2812.1001760600002</v>
      </c>
      <c r="E126" s="46">
        <f t="shared" si="4"/>
        <v>2812.1001760600002</v>
      </c>
      <c r="F126" s="46">
        <f t="shared" si="5"/>
        <v>2436.86017606</v>
      </c>
      <c r="G126" s="46"/>
      <c r="H126" s="46"/>
      <c r="I126" s="46"/>
      <c r="J126" s="46"/>
      <c r="K126" s="46"/>
      <c r="L126" s="46"/>
      <c r="M126" s="46"/>
      <c r="N126" s="46"/>
      <c r="O126" s="46"/>
      <c r="P126" s="46">
        <f>'Данные ком.оператора'!C117</f>
        <v>2244.6409591400002</v>
      </c>
    </row>
    <row r="127" spans="2:16" ht="15.75" x14ac:dyDescent="0.25">
      <c r="B127" s="34" t="str">
        <f>'Данные ком.оператора'!A118</f>
        <v>04.02.2024</v>
      </c>
      <c r="C127" s="6">
        <v>8</v>
      </c>
      <c r="D127" s="46">
        <f t="shared" si="3"/>
        <v>2781.2141007199998</v>
      </c>
      <c r="E127" s="46">
        <f t="shared" si="4"/>
        <v>2781.2141007199998</v>
      </c>
      <c r="F127" s="46">
        <f t="shared" si="5"/>
        <v>2405.9741007199996</v>
      </c>
      <c r="G127" s="46"/>
      <c r="H127" s="46"/>
      <c r="I127" s="46"/>
      <c r="J127" s="46"/>
      <c r="K127" s="46"/>
      <c r="L127" s="46"/>
      <c r="M127" s="46"/>
      <c r="N127" s="46"/>
      <c r="O127" s="46"/>
      <c r="P127" s="46">
        <f>'Данные ком.оператора'!C118</f>
        <v>2213.7548837999998</v>
      </c>
    </row>
    <row r="128" spans="2:16" ht="15.75" x14ac:dyDescent="0.25">
      <c r="B128" s="34" t="str">
        <f>'Данные ком.оператора'!A119</f>
        <v>04.02.2024</v>
      </c>
      <c r="C128" s="6">
        <v>9</v>
      </c>
      <c r="D128" s="46">
        <f t="shared" si="3"/>
        <v>2799.6401997900002</v>
      </c>
      <c r="E128" s="46">
        <f t="shared" si="4"/>
        <v>2799.6401997900002</v>
      </c>
      <c r="F128" s="46">
        <f t="shared" si="5"/>
        <v>2424.40019979</v>
      </c>
      <c r="G128" s="46"/>
      <c r="H128" s="46"/>
      <c r="I128" s="46"/>
      <c r="J128" s="46"/>
      <c r="K128" s="46"/>
      <c r="L128" s="46"/>
      <c r="M128" s="46"/>
      <c r="N128" s="46"/>
      <c r="O128" s="46"/>
      <c r="P128" s="46">
        <f>'Данные ком.оператора'!C119</f>
        <v>2232.1809828700002</v>
      </c>
    </row>
    <row r="129" spans="2:16" ht="15.75" x14ac:dyDescent="0.25">
      <c r="B129" s="34" t="str">
        <f>'Данные ком.оператора'!A120</f>
        <v>04.02.2024</v>
      </c>
      <c r="C129" s="6">
        <v>10</v>
      </c>
      <c r="D129" s="46">
        <f t="shared" si="3"/>
        <v>2833.6572045399998</v>
      </c>
      <c r="E129" s="46">
        <f t="shared" si="4"/>
        <v>2833.6572045399998</v>
      </c>
      <c r="F129" s="46">
        <f t="shared" si="5"/>
        <v>2458.4172045399996</v>
      </c>
      <c r="G129" s="46"/>
      <c r="H129" s="46"/>
      <c r="I129" s="46"/>
      <c r="J129" s="46"/>
      <c r="K129" s="46"/>
      <c r="L129" s="46"/>
      <c r="M129" s="46"/>
      <c r="N129" s="46"/>
      <c r="O129" s="46"/>
      <c r="P129" s="46">
        <f>'Данные ком.оператора'!C120</f>
        <v>2266.1979876199998</v>
      </c>
    </row>
    <row r="130" spans="2:16" ht="15.75" x14ac:dyDescent="0.25">
      <c r="B130" s="34" t="str">
        <f>'Данные ком.оператора'!A121</f>
        <v>04.02.2024</v>
      </c>
      <c r="C130" s="6">
        <v>11</v>
      </c>
      <c r="D130" s="46">
        <f t="shared" si="3"/>
        <v>2802.9083732200002</v>
      </c>
      <c r="E130" s="46">
        <f t="shared" si="4"/>
        <v>2802.9083732200002</v>
      </c>
      <c r="F130" s="46">
        <f t="shared" si="5"/>
        <v>2427.6683732199999</v>
      </c>
      <c r="G130" s="46"/>
      <c r="H130" s="46"/>
      <c r="I130" s="46"/>
      <c r="J130" s="46"/>
      <c r="K130" s="46"/>
      <c r="L130" s="46"/>
      <c r="M130" s="46"/>
      <c r="N130" s="46"/>
      <c r="O130" s="46"/>
      <c r="P130" s="46">
        <f>'Данные ком.оператора'!C121</f>
        <v>2235.4491563000001</v>
      </c>
    </row>
    <row r="131" spans="2:16" ht="15.75" x14ac:dyDescent="0.25">
      <c r="B131" s="34" t="str">
        <f>'Данные ком.оператора'!A122</f>
        <v>04.02.2024</v>
      </c>
      <c r="C131" s="6">
        <v>12</v>
      </c>
      <c r="D131" s="46">
        <f t="shared" si="3"/>
        <v>2829.55822416</v>
      </c>
      <c r="E131" s="46">
        <f t="shared" si="4"/>
        <v>2829.55822416</v>
      </c>
      <c r="F131" s="46">
        <f t="shared" si="5"/>
        <v>2454.3182241599998</v>
      </c>
      <c r="G131" s="46"/>
      <c r="H131" s="46"/>
      <c r="I131" s="46"/>
      <c r="J131" s="46"/>
      <c r="K131" s="46"/>
      <c r="L131" s="46"/>
      <c r="M131" s="46"/>
      <c r="N131" s="46"/>
      <c r="O131" s="46"/>
      <c r="P131" s="46">
        <f>'Данные ком.оператора'!C122</f>
        <v>2262.09900724</v>
      </c>
    </row>
    <row r="132" spans="2:16" ht="15.75" x14ac:dyDescent="0.25">
      <c r="B132" s="34" t="str">
        <f>'Данные ком.оператора'!A123</f>
        <v>04.02.2024</v>
      </c>
      <c r="C132" s="6">
        <v>13</v>
      </c>
      <c r="D132" s="46">
        <f t="shared" si="3"/>
        <v>2819.29509865</v>
      </c>
      <c r="E132" s="46">
        <f t="shared" si="4"/>
        <v>2819.29509865</v>
      </c>
      <c r="F132" s="46">
        <f t="shared" si="5"/>
        <v>2444.0550986499998</v>
      </c>
      <c r="G132" s="46"/>
      <c r="H132" s="46"/>
      <c r="I132" s="46"/>
      <c r="J132" s="46"/>
      <c r="K132" s="46"/>
      <c r="L132" s="46"/>
      <c r="M132" s="46"/>
      <c r="N132" s="46"/>
      <c r="O132" s="46"/>
      <c r="P132" s="46">
        <f>'Данные ком.оператора'!C123</f>
        <v>2251.83588173</v>
      </c>
    </row>
    <row r="133" spans="2:16" ht="15.75" x14ac:dyDescent="0.25">
      <c r="B133" s="34" t="str">
        <f>'Данные ком.оператора'!A124</f>
        <v>04.02.2024</v>
      </c>
      <c r="C133" s="6">
        <v>14</v>
      </c>
      <c r="D133" s="46">
        <f t="shared" si="3"/>
        <v>2820.8827205600001</v>
      </c>
      <c r="E133" s="46">
        <f t="shared" si="4"/>
        <v>2820.8827205600001</v>
      </c>
      <c r="F133" s="46">
        <f t="shared" si="5"/>
        <v>2445.6427205599998</v>
      </c>
      <c r="G133" s="46"/>
      <c r="H133" s="46"/>
      <c r="I133" s="46"/>
      <c r="J133" s="46"/>
      <c r="K133" s="46"/>
      <c r="L133" s="46"/>
      <c r="M133" s="46"/>
      <c r="N133" s="46"/>
      <c r="O133" s="46"/>
      <c r="P133" s="46">
        <f>'Данные ком.оператора'!C124</f>
        <v>2253.42350364</v>
      </c>
    </row>
    <row r="134" spans="2:16" ht="15.75" x14ac:dyDescent="0.25">
      <c r="B134" s="34" t="str">
        <f>'Данные ком.оператора'!A125</f>
        <v>04.02.2024</v>
      </c>
      <c r="C134" s="6">
        <v>15</v>
      </c>
      <c r="D134" s="46">
        <f t="shared" si="3"/>
        <v>2849.46781538</v>
      </c>
      <c r="E134" s="46">
        <f t="shared" si="4"/>
        <v>2849.46781538</v>
      </c>
      <c r="F134" s="46">
        <f t="shared" si="5"/>
        <v>2474.2278153799998</v>
      </c>
      <c r="G134" s="46"/>
      <c r="H134" s="46"/>
      <c r="I134" s="46"/>
      <c r="J134" s="46"/>
      <c r="K134" s="46"/>
      <c r="L134" s="46"/>
      <c r="M134" s="46"/>
      <c r="N134" s="46"/>
      <c r="O134" s="46"/>
      <c r="P134" s="46">
        <f>'Данные ком.оператора'!C125</f>
        <v>2282.00859846</v>
      </c>
    </row>
    <row r="135" spans="2:16" ht="15.75" x14ac:dyDescent="0.25">
      <c r="B135" s="34" t="str">
        <f>'Данные ком.оператора'!A126</f>
        <v>04.02.2024</v>
      </c>
      <c r="C135" s="6">
        <v>16</v>
      </c>
      <c r="D135" s="46">
        <f t="shared" si="3"/>
        <v>2820.6642188199999</v>
      </c>
      <c r="E135" s="46">
        <f t="shared" si="4"/>
        <v>2820.6642188199999</v>
      </c>
      <c r="F135" s="46">
        <f t="shared" si="5"/>
        <v>2445.4242188199996</v>
      </c>
      <c r="G135" s="46"/>
      <c r="H135" s="46"/>
      <c r="I135" s="46"/>
      <c r="J135" s="46"/>
      <c r="K135" s="46"/>
      <c r="L135" s="46"/>
      <c r="M135" s="46"/>
      <c r="N135" s="46"/>
      <c r="O135" s="46"/>
      <c r="P135" s="46">
        <f>'Данные ком.оператора'!C126</f>
        <v>2253.2050018999998</v>
      </c>
    </row>
    <row r="136" spans="2:16" ht="15.75" x14ac:dyDescent="0.25">
      <c r="B136" s="34" t="str">
        <f>'Данные ком.оператора'!A127</f>
        <v>04.02.2024</v>
      </c>
      <c r="C136" s="6">
        <v>17</v>
      </c>
      <c r="D136" s="46">
        <f t="shared" si="3"/>
        <v>2818.8398860299999</v>
      </c>
      <c r="E136" s="46">
        <f t="shared" si="4"/>
        <v>2818.8398860299999</v>
      </c>
      <c r="F136" s="46">
        <f t="shared" si="5"/>
        <v>2443.5998860299997</v>
      </c>
      <c r="G136" s="46"/>
      <c r="H136" s="46"/>
      <c r="I136" s="46"/>
      <c r="J136" s="46"/>
      <c r="K136" s="46"/>
      <c r="L136" s="46"/>
      <c r="M136" s="46"/>
      <c r="N136" s="46"/>
      <c r="O136" s="46"/>
      <c r="P136" s="46">
        <f>'Данные ком.оператора'!C127</f>
        <v>2251.3806691099999</v>
      </c>
    </row>
    <row r="137" spans="2:16" ht="15.75" x14ac:dyDescent="0.25">
      <c r="B137" s="34" t="str">
        <f>'Данные ком.оператора'!A128</f>
        <v>04.02.2024</v>
      </c>
      <c r="C137" s="6">
        <v>18</v>
      </c>
      <c r="D137" s="46">
        <f t="shared" si="3"/>
        <v>2812.82870916</v>
      </c>
      <c r="E137" s="46">
        <f t="shared" si="4"/>
        <v>2812.82870916</v>
      </c>
      <c r="F137" s="46">
        <f t="shared" si="5"/>
        <v>2437.5887091599998</v>
      </c>
      <c r="G137" s="46"/>
      <c r="H137" s="46"/>
      <c r="I137" s="46"/>
      <c r="J137" s="46"/>
      <c r="K137" s="46"/>
      <c r="L137" s="46"/>
      <c r="M137" s="46"/>
      <c r="N137" s="46"/>
      <c r="O137" s="46"/>
      <c r="P137" s="46">
        <f>'Данные ком.оператора'!C128</f>
        <v>2245.36949224</v>
      </c>
    </row>
    <row r="138" spans="2:16" ht="15.75" x14ac:dyDescent="0.25">
      <c r="B138" s="34" t="str">
        <f>'Данные ком.оператора'!A129</f>
        <v>04.02.2024</v>
      </c>
      <c r="C138" s="6">
        <v>19</v>
      </c>
      <c r="D138" s="46">
        <f t="shared" si="3"/>
        <v>2801.8408237100002</v>
      </c>
      <c r="E138" s="46">
        <f t="shared" si="4"/>
        <v>2801.8408237100002</v>
      </c>
      <c r="F138" s="46">
        <f t="shared" si="5"/>
        <v>2426.60082371</v>
      </c>
      <c r="G138" s="46"/>
      <c r="H138" s="46"/>
      <c r="I138" s="46"/>
      <c r="J138" s="46"/>
      <c r="K138" s="46"/>
      <c r="L138" s="46"/>
      <c r="M138" s="46"/>
      <c r="N138" s="46"/>
      <c r="O138" s="46"/>
      <c r="P138" s="46">
        <f>'Данные ком.оператора'!C129</f>
        <v>2234.3816067900002</v>
      </c>
    </row>
    <row r="139" spans="2:16" ht="15.75" x14ac:dyDescent="0.25">
      <c r="B139" s="34" t="str">
        <f>'Данные ком.оператора'!A130</f>
        <v>04.02.2024</v>
      </c>
      <c r="C139" s="6">
        <v>20</v>
      </c>
      <c r="D139" s="46">
        <f t="shared" si="3"/>
        <v>2806.68174464</v>
      </c>
      <c r="E139" s="46">
        <f t="shared" si="4"/>
        <v>2806.68174464</v>
      </c>
      <c r="F139" s="46">
        <f t="shared" si="5"/>
        <v>2431.4417446399998</v>
      </c>
      <c r="G139" s="46"/>
      <c r="H139" s="46"/>
      <c r="I139" s="46"/>
      <c r="J139" s="46"/>
      <c r="K139" s="46"/>
      <c r="L139" s="46"/>
      <c r="M139" s="46"/>
      <c r="N139" s="46"/>
      <c r="O139" s="46"/>
      <c r="P139" s="46">
        <f>'Данные ком.оператора'!C130</f>
        <v>2239.22252772</v>
      </c>
    </row>
    <row r="140" spans="2:16" ht="15.75" x14ac:dyDescent="0.25">
      <c r="B140" s="34" t="str">
        <f>'Данные ком.оператора'!A131</f>
        <v>04.02.2024</v>
      </c>
      <c r="C140" s="6">
        <v>21</v>
      </c>
      <c r="D140" s="46">
        <f t="shared" si="3"/>
        <v>2800.0505263300001</v>
      </c>
      <c r="E140" s="46">
        <f t="shared" si="4"/>
        <v>2800.0505263300001</v>
      </c>
      <c r="F140" s="46">
        <f t="shared" si="5"/>
        <v>2424.8105263299999</v>
      </c>
      <c r="G140" s="46"/>
      <c r="H140" s="46"/>
      <c r="I140" s="46"/>
      <c r="J140" s="46"/>
      <c r="K140" s="46"/>
      <c r="L140" s="46"/>
      <c r="M140" s="46"/>
      <c r="N140" s="46"/>
      <c r="O140" s="46"/>
      <c r="P140" s="46">
        <f>'Данные ком.оператора'!C131</f>
        <v>2232.5913094100001</v>
      </c>
    </row>
    <row r="141" spans="2:16" ht="15.75" x14ac:dyDescent="0.25">
      <c r="B141" s="34" t="str">
        <f>'Данные ком.оператора'!A132</f>
        <v>04.02.2024</v>
      </c>
      <c r="C141" s="6">
        <v>22</v>
      </c>
      <c r="D141" s="46">
        <f t="shared" si="3"/>
        <v>2781.0044460600002</v>
      </c>
      <c r="E141" s="46">
        <f t="shared" si="4"/>
        <v>2781.0044460600002</v>
      </c>
      <c r="F141" s="46">
        <f t="shared" si="5"/>
        <v>2405.76444606</v>
      </c>
      <c r="G141" s="46"/>
      <c r="H141" s="46"/>
      <c r="I141" s="46"/>
      <c r="J141" s="46"/>
      <c r="K141" s="46"/>
      <c r="L141" s="46"/>
      <c r="M141" s="46"/>
      <c r="N141" s="46"/>
      <c r="O141" s="46"/>
      <c r="P141" s="46">
        <f>'Данные ком.оператора'!C132</f>
        <v>2213.5452291400002</v>
      </c>
    </row>
    <row r="142" spans="2:16" ht="15.75" x14ac:dyDescent="0.25">
      <c r="B142" s="34" t="str">
        <f>'Данные ком.оператора'!A133</f>
        <v>04.02.2024</v>
      </c>
      <c r="C142" s="6">
        <v>23</v>
      </c>
      <c r="D142" s="46">
        <f t="shared" si="3"/>
        <v>2825.86327463</v>
      </c>
      <c r="E142" s="46">
        <f t="shared" si="4"/>
        <v>2825.86327463</v>
      </c>
      <c r="F142" s="46">
        <f t="shared" si="5"/>
        <v>2450.6232746299997</v>
      </c>
      <c r="G142" s="46"/>
      <c r="H142" s="46"/>
      <c r="I142" s="46"/>
      <c r="J142" s="46"/>
      <c r="K142" s="46"/>
      <c r="L142" s="46"/>
      <c r="M142" s="46"/>
      <c r="N142" s="46"/>
      <c r="O142" s="46"/>
      <c r="P142" s="46">
        <f>'Данные ком.оператора'!C133</f>
        <v>2258.40405771</v>
      </c>
    </row>
    <row r="143" spans="2:16" ht="15.75" x14ac:dyDescent="0.25">
      <c r="B143" s="34" t="str">
        <f>'Данные ком.оператора'!A134</f>
        <v>04.02.2024</v>
      </c>
      <c r="C143" s="6">
        <v>24</v>
      </c>
      <c r="D143" s="46">
        <f t="shared" si="3"/>
        <v>2843.63528116</v>
      </c>
      <c r="E143" s="46">
        <f t="shared" si="4"/>
        <v>2843.63528116</v>
      </c>
      <c r="F143" s="46">
        <f t="shared" si="5"/>
        <v>2468.3952811599997</v>
      </c>
      <c r="G143" s="46"/>
      <c r="H143" s="46"/>
      <c r="I143" s="46"/>
      <c r="J143" s="46"/>
      <c r="K143" s="46"/>
      <c r="L143" s="46"/>
      <c r="M143" s="46"/>
      <c r="N143" s="46"/>
      <c r="O143" s="46"/>
      <c r="P143" s="46">
        <f>'Данные ком.оператора'!C134</f>
        <v>2276.17606424</v>
      </c>
    </row>
    <row r="144" spans="2:16" ht="15.75" x14ac:dyDescent="0.25">
      <c r="B144" s="34" t="str">
        <f>'Данные ком.оператора'!A135</f>
        <v>05.02.2024</v>
      </c>
      <c r="C144" s="6">
        <v>1</v>
      </c>
      <c r="D144" s="46">
        <f t="shared" si="3"/>
        <v>2824.6873998900001</v>
      </c>
      <c r="E144" s="46">
        <f t="shared" si="4"/>
        <v>2824.6873998900001</v>
      </c>
      <c r="F144" s="46">
        <f t="shared" si="5"/>
        <v>2449.4473998899998</v>
      </c>
      <c r="G144" s="46"/>
      <c r="H144" s="46"/>
      <c r="I144" s="46"/>
      <c r="J144" s="46"/>
      <c r="K144" s="46"/>
      <c r="L144" s="46"/>
      <c r="M144" s="46"/>
      <c r="N144" s="46"/>
      <c r="O144" s="46"/>
      <c r="P144" s="46">
        <f>'Данные ком.оператора'!C135</f>
        <v>2257.22818297</v>
      </c>
    </row>
    <row r="145" spans="2:16" ht="15.75" x14ac:dyDescent="0.25">
      <c r="B145" s="34" t="str">
        <f>'Данные ком.оператора'!A136</f>
        <v>05.02.2024</v>
      </c>
      <c r="C145" s="6">
        <v>2</v>
      </c>
      <c r="D145" s="46">
        <f t="shared" si="3"/>
        <v>2805.9575794799998</v>
      </c>
      <c r="E145" s="46">
        <f t="shared" si="4"/>
        <v>2805.9575794799998</v>
      </c>
      <c r="F145" s="46">
        <f t="shared" si="5"/>
        <v>2430.7175794799996</v>
      </c>
      <c r="G145" s="46"/>
      <c r="H145" s="46"/>
      <c r="I145" s="46"/>
      <c r="J145" s="46"/>
      <c r="K145" s="46"/>
      <c r="L145" s="46"/>
      <c r="M145" s="46"/>
      <c r="N145" s="46"/>
      <c r="O145" s="46"/>
      <c r="P145" s="46">
        <f>'Данные ком.оператора'!C136</f>
        <v>2238.4983625599998</v>
      </c>
    </row>
    <row r="146" spans="2:16" ht="15.75" x14ac:dyDescent="0.25">
      <c r="B146" s="34" t="str">
        <f>'Данные ком.оператора'!A137</f>
        <v>05.02.2024</v>
      </c>
      <c r="C146" s="6">
        <v>3</v>
      </c>
      <c r="D146" s="46">
        <f t="shared" si="3"/>
        <v>2782.4342803300001</v>
      </c>
      <c r="E146" s="46">
        <f t="shared" si="4"/>
        <v>2782.4342803300001</v>
      </c>
      <c r="F146" s="46">
        <f t="shared" si="5"/>
        <v>2407.1942803299999</v>
      </c>
      <c r="G146" s="46"/>
      <c r="H146" s="46"/>
      <c r="I146" s="46"/>
      <c r="J146" s="46"/>
      <c r="K146" s="46"/>
      <c r="L146" s="46"/>
      <c r="M146" s="46"/>
      <c r="N146" s="46"/>
      <c r="O146" s="46"/>
      <c r="P146" s="46">
        <f>'Данные ком.оператора'!C137</f>
        <v>2214.9750634100001</v>
      </c>
    </row>
    <row r="147" spans="2:16" ht="15.75" x14ac:dyDescent="0.25">
      <c r="B147" s="34" t="str">
        <f>'Данные ком.оператора'!A138</f>
        <v>05.02.2024</v>
      </c>
      <c r="C147" s="6">
        <v>4</v>
      </c>
      <c r="D147" s="46">
        <f t="shared" si="3"/>
        <v>2788.7600424799998</v>
      </c>
      <c r="E147" s="46">
        <f t="shared" si="4"/>
        <v>2788.7600424799998</v>
      </c>
      <c r="F147" s="46">
        <f t="shared" si="5"/>
        <v>2413.5200424799996</v>
      </c>
      <c r="G147" s="46"/>
      <c r="H147" s="46"/>
      <c r="I147" s="46"/>
      <c r="J147" s="46"/>
      <c r="K147" s="46"/>
      <c r="L147" s="46"/>
      <c r="M147" s="46"/>
      <c r="N147" s="46"/>
      <c r="O147" s="46"/>
      <c r="P147" s="46">
        <f>'Данные ком.оператора'!C138</f>
        <v>2221.3008255599998</v>
      </c>
    </row>
    <row r="148" spans="2:16" ht="15.75" x14ac:dyDescent="0.25">
      <c r="B148" s="34" t="str">
        <f>'Данные ком.оператора'!A139</f>
        <v>05.02.2024</v>
      </c>
      <c r="C148" s="6">
        <v>5</v>
      </c>
      <c r="D148" s="46">
        <f t="shared" si="3"/>
        <v>2755.4425439400002</v>
      </c>
      <c r="E148" s="46">
        <f t="shared" si="4"/>
        <v>2755.4425439400002</v>
      </c>
      <c r="F148" s="46">
        <f t="shared" si="5"/>
        <v>2380.2025439399999</v>
      </c>
      <c r="G148" s="46"/>
      <c r="H148" s="46"/>
      <c r="I148" s="46"/>
      <c r="J148" s="46"/>
      <c r="K148" s="46"/>
      <c r="L148" s="46"/>
      <c r="M148" s="46"/>
      <c r="N148" s="46"/>
      <c r="O148" s="46"/>
      <c r="P148" s="46">
        <f>'Данные ком.оператора'!C139</f>
        <v>2187.9833270200002</v>
      </c>
    </row>
    <row r="149" spans="2:16" ht="15.75" x14ac:dyDescent="0.25">
      <c r="B149" s="34" t="str">
        <f>'Данные ком.оператора'!A140</f>
        <v>05.02.2024</v>
      </c>
      <c r="C149" s="6">
        <v>6</v>
      </c>
      <c r="D149" s="46">
        <f t="shared" si="3"/>
        <v>2805.4485783599998</v>
      </c>
      <c r="E149" s="46">
        <f t="shared" si="4"/>
        <v>2805.4485783599998</v>
      </c>
      <c r="F149" s="46">
        <f t="shared" si="5"/>
        <v>2430.2085783599996</v>
      </c>
      <c r="G149" s="46"/>
      <c r="H149" s="46"/>
      <c r="I149" s="46"/>
      <c r="J149" s="46"/>
      <c r="K149" s="46"/>
      <c r="L149" s="46"/>
      <c r="M149" s="46"/>
      <c r="N149" s="46"/>
      <c r="O149" s="46"/>
      <c r="P149" s="46">
        <f>'Данные ком.оператора'!C140</f>
        <v>2237.9893614399998</v>
      </c>
    </row>
    <row r="150" spans="2:16" ht="15.75" x14ac:dyDescent="0.25">
      <c r="B150" s="34" t="str">
        <f>'Данные ком.оператора'!A141</f>
        <v>05.02.2024</v>
      </c>
      <c r="C150" s="6">
        <v>7</v>
      </c>
      <c r="D150" s="46">
        <f t="shared" si="3"/>
        <v>2786.1859458499998</v>
      </c>
      <c r="E150" s="46">
        <f t="shared" si="4"/>
        <v>2786.1859458499998</v>
      </c>
      <c r="F150" s="46">
        <f t="shared" si="5"/>
        <v>2410.9459458499996</v>
      </c>
      <c r="G150" s="46"/>
      <c r="H150" s="46"/>
      <c r="I150" s="46"/>
      <c r="J150" s="46"/>
      <c r="K150" s="46"/>
      <c r="L150" s="46"/>
      <c r="M150" s="46"/>
      <c r="N150" s="46"/>
      <c r="O150" s="46"/>
      <c r="P150" s="46">
        <f>'Данные ком.оператора'!C141</f>
        <v>2218.7267289299998</v>
      </c>
    </row>
    <row r="151" spans="2:16" ht="15.75" x14ac:dyDescent="0.25">
      <c r="B151" s="34" t="str">
        <f>'Данные ком.оператора'!A142</f>
        <v>05.02.2024</v>
      </c>
      <c r="C151" s="6">
        <v>8</v>
      </c>
      <c r="D151" s="46">
        <f t="shared" si="3"/>
        <v>2797.0369639999999</v>
      </c>
      <c r="E151" s="46">
        <f t="shared" si="4"/>
        <v>2797.0369639999999</v>
      </c>
      <c r="F151" s="46">
        <f t="shared" si="5"/>
        <v>2421.7969639999997</v>
      </c>
      <c r="G151" s="46"/>
      <c r="H151" s="46"/>
      <c r="I151" s="46"/>
      <c r="J151" s="46"/>
      <c r="K151" s="46"/>
      <c r="L151" s="46"/>
      <c r="M151" s="46"/>
      <c r="N151" s="46"/>
      <c r="O151" s="46"/>
      <c r="P151" s="46">
        <f>'Данные ком.оператора'!C142</f>
        <v>2229.5777470799999</v>
      </c>
    </row>
    <row r="152" spans="2:16" ht="15.75" x14ac:dyDescent="0.25">
      <c r="B152" s="34" t="str">
        <f>'Данные ком.оператора'!A143</f>
        <v>05.02.2024</v>
      </c>
      <c r="C152" s="6">
        <v>9</v>
      </c>
      <c r="D152" s="46">
        <f t="shared" si="3"/>
        <v>2797.58609626</v>
      </c>
      <c r="E152" s="46">
        <f t="shared" si="4"/>
        <v>2797.58609626</v>
      </c>
      <c r="F152" s="46">
        <f t="shared" si="5"/>
        <v>2422.3460962599997</v>
      </c>
      <c r="G152" s="46"/>
      <c r="H152" s="46"/>
      <c r="I152" s="46"/>
      <c r="J152" s="46"/>
      <c r="K152" s="46"/>
      <c r="L152" s="46"/>
      <c r="M152" s="46"/>
      <c r="N152" s="46"/>
      <c r="O152" s="46"/>
      <c r="P152" s="46">
        <f>'Данные ком.оператора'!C143</f>
        <v>2230.12687934</v>
      </c>
    </row>
    <row r="153" spans="2:16" ht="15.75" x14ac:dyDescent="0.25">
      <c r="B153" s="34" t="str">
        <f>'Данные ком.оператора'!A144</f>
        <v>05.02.2024</v>
      </c>
      <c r="C153" s="6">
        <v>10</v>
      </c>
      <c r="D153" s="46">
        <f t="shared" si="3"/>
        <v>2771.6013655299998</v>
      </c>
      <c r="E153" s="46">
        <f t="shared" si="4"/>
        <v>2771.6013655299998</v>
      </c>
      <c r="F153" s="46">
        <f t="shared" si="5"/>
        <v>2396.3613655299996</v>
      </c>
      <c r="G153" s="46"/>
      <c r="H153" s="46"/>
      <c r="I153" s="46"/>
      <c r="J153" s="46"/>
      <c r="K153" s="46"/>
      <c r="L153" s="46"/>
      <c r="M153" s="46"/>
      <c r="N153" s="46"/>
      <c r="O153" s="46"/>
      <c r="P153" s="46">
        <f>'Данные ком.оператора'!C144</f>
        <v>2204.1421486099998</v>
      </c>
    </row>
    <row r="154" spans="2:16" ht="15.75" x14ac:dyDescent="0.25">
      <c r="B154" s="34" t="str">
        <f>'Данные ком.оператора'!A145</f>
        <v>05.02.2024</v>
      </c>
      <c r="C154" s="6">
        <v>11</v>
      </c>
      <c r="D154" s="46">
        <f t="shared" si="3"/>
        <v>2774.1033887499998</v>
      </c>
      <c r="E154" s="46">
        <f t="shared" si="4"/>
        <v>2774.1033887499998</v>
      </c>
      <c r="F154" s="46">
        <f t="shared" si="5"/>
        <v>2398.8633887499996</v>
      </c>
      <c r="G154" s="46"/>
      <c r="H154" s="46"/>
      <c r="I154" s="46"/>
      <c r="J154" s="46"/>
      <c r="K154" s="46"/>
      <c r="L154" s="46"/>
      <c r="M154" s="46"/>
      <c r="N154" s="46"/>
      <c r="O154" s="46"/>
      <c r="P154" s="46">
        <f>'Данные ком.оператора'!C145</f>
        <v>2206.6441718299998</v>
      </c>
    </row>
    <row r="155" spans="2:16" ht="15.75" x14ac:dyDescent="0.25">
      <c r="B155" s="34" t="str">
        <f>'Данные ком.оператора'!A146</f>
        <v>05.02.2024</v>
      </c>
      <c r="C155" s="6">
        <v>12</v>
      </c>
      <c r="D155" s="46">
        <f t="shared" si="3"/>
        <v>2781.6723461900001</v>
      </c>
      <c r="E155" s="46">
        <f t="shared" si="4"/>
        <v>2781.6723461900001</v>
      </c>
      <c r="F155" s="46">
        <f t="shared" si="5"/>
        <v>2406.4323461899999</v>
      </c>
      <c r="G155" s="46"/>
      <c r="H155" s="46"/>
      <c r="I155" s="46"/>
      <c r="J155" s="46"/>
      <c r="K155" s="46"/>
      <c r="L155" s="46"/>
      <c r="M155" s="46"/>
      <c r="N155" s="46"/>
      <c r="O155" s="46"/>
      <c r="P155" s="46">
        <f>'Данные ком.оператора'!C146</f>
        <v>2214.2131292700001</v>
      </c>
    </row>
    <row r="156" spans="2:16" ht="15.75" x14ac:dyDescent="0.25">
      <c r="B156" s="34" t="str">
        <f>'Данные ком.оператора'!A147</f>
        <v>05.02.2024</v>
      </c>
      <c r="C156" s="6">
        <v>13</v>
      </c>
      <c r="D156" s="46">
        <f t="shared" si="3"/>
        <v>2781.5539893999999</v>
      </c>
      <c r="E156" s="46">
        <f t="shared" si="4"/>
        <v>2781.5539893999999</v>
      </c>
      <c r="F156" s="46">
        <f t="shared" si="5"/>
        <v>2406.3139893999996</v>
      </c>
      <c r="G156" s="46"/>
      <c r="H156" s="46"/>
      <c r="I156" s="46"/>
      <c r="J156" s="46"/>
      <c r="K156" s="46"/>
      <c r="L156" s="46"/>
      <c r="M156" s="46"/>
      <c r="N156" s="46"/>
      <c r="O156" s="46"/>
      <c r="P156" s="46">
        <f>'Данные ком.оператора'!C147</f>
        <v>2214.0947724799998</v>
      </c>
    </row>
    <row r="157" spans="2:16" ht="15.75" x14ac:dyDescent="0.25">
      <c r="B157" s="34" t="str">
        <f>'Данные ком.оператора'!A148</f>
        <v>05.02.2024</v>
      </c>
      <c r="C157" s="6">
        <v>14</v>
      </c>
      <c r="D157" s="46">
        <f t="shared" si="3"/>
        <v>2776.7818128700001</v>
      </c>
      <c r="E157" s="46">
        <f t="shared" si="4"/>
        <v>2776.7818128700001</v>
      </c>
      <c r="F157" s="46">
        <f t="shared" si="5"/>
        <v>2401.5418128699998</v>
      </c>
      <c r="G157" s="46"/>
      <c r="H157" s="46"/>
      <c r="I157" s="46"/>
      <c r="J157" s="46"/>
      <c r="K157" s="46"/>
      <c r="L157" s="46"/>
      <c r="M157" s="46"/>
      <c r="N157" s="46"/>
      <c r="O157" s="46"/>
      <c r="P157" s="46">
        <f>'Данные ком.оператора'!C148</f>
        <v>2209.32259595</v>
      </c>
    </row>
    <row r="158" spans="2:16" ht="15.75" x14ac:dyDescent="0.25">
      <c r="B158" s="34" t="str">
        <f>'Данные ком.оператора'!A149</f>
        <v>05.02.2024</v>
      </c>
      <c r="C158" s="6">
        <v>15</v>
      </c>
      <c r="D158" s="46">
        <f t="shared" si="3"/>
        <v>2789.40452366</v>
      </c>
      <c r="E158" s="46">
        <f t="shared" si="4"/>
        <v>2789.40452366</v>
      </c>
      <c r="F158" s="46">
        <f t="shared" si="5"/>
        <v>2414.1645236599998</v>
      </c>
      <c r="G158" s="46"/>
      <c r="H158" s="46"/>
      <c r="I158" s="46"/>
      <c r="J158" s="46"/>
      <c r="K158" s="46"/>
      <c r="L158" s="46"/>
      <c r="M158" s="46"/>
      <c r="N158" s="46"/>
      <c r="O158" s="46"/>
      <c r="P158" s="46">
        <f>'Данные ком.оператора'!C149</f>
        <v>2221.94530674</v>
      </c>
    </row>
    <row r="159" spans="2:16" ht="15.75" x14ac:dyDescent="0.25">
      <c r="B159" s="34" t="str">
        <f>'Данные ком.оператора'!A150</f>
        <v>05.02.2024</v>
      </c>
      <c r="C159" s="6">
        <v>16</v>
      </c>
      <c r="D159" s="46">
        <f t="shared" si="3"/>
        <v>2792.4027327399999</v>
      </c>
      <c r="E159" s="46">
        <f t="shared" si="4"/>
        <v>2792.4027327399999</v>
      </c>
      <c r="F159" s="46">
        <f t="shared" si="5"/>
        <v>2417.1627327399997</v>
      </c>
      <c r="G159" s="46"/>
      <c r="H159" s="46"/>
      <c r="I159" s="46"/>
      <c r="J159" s="46"/>
      <c r="K159" s="46"/>
      <c r="L159" s="46"/>
      <c r="M159" s="46"/>
      <c r="N159" s="46"/>
      <c r="O159" s="46"/>
      <c r="P159" s="46">
        <f>'Данные ком.оператора'!C150</f>
        <v>2224.9435158199999</v>
      </c>
    </row>
    <row r="160" spans="2:16" ht="15.75" x14ac:dyDescent="0.25">
      <c r="B160" s="34" t="str">
        <f>'Данные ком.оператора'!A151</f>
        <v>05.02.2024</v>
      </c>
      <c r="C160" s="6">
        <v>17</v>
      </c>
      <c r="D160" s="46">
        <f t="shared" si="3"/>
        <v>2766.2969191400002</v>
      </c>
      <c r="E160" s="46">
        <f t="shared" si="4"/>
        <v>2766.2969191400002</v>
      </c>
      <c r="F160" s="46">
        <f t="shared" si="5"/>
        <v>2391.05691914</v>
      </c>
      <c r="G160" s="46"/>
      <c r="H160" s="46"/>
      <c r="I160" s="46"/>
      <c r="J160" s="46"/>
      <c r="K160" s="46"/>
      <c r="L160" s="46"/>
      <c r="M160" s="46"/>
      <c r="N160" s="46"/>
      <c r="O160" s="46"/>
      <c r="P160" s="46">
        <f>'Данные ком.оператора'!C151</f>
        <v>2198.8377022200002</v>
      </c>
    </row>
    <row r="161" spans="2:16" ht="15.75" x14ac:dyDescent="0.25">
      <c r="B161" s="34" t="str">
        <f>'Данные ком.оператора'!A152</f>
        <v>05.02.2024</v>
      </c>
      <c r="C161" s="6">
        <v>18</v>
      </c>
      <c r="D161" s="46">
        <f t="shared" si="3"/>
        <v>2775.4261254600001</v>
      </c>
      <c r="E161" s="46">
        <f t="shared" si="4"/>
        <v>2775.4261254600001</v>
      </c>
      <c r="F161" s="46">
        <f t="shared" si="5"/>
        <v>2400.1861254599999</v>
      </c>
      <c r="G161" s="46"/>
      <c r="H161" s="46"/>
      <c r="I161" s="46"/>
      <c r="J161" s="46"/>
      <c r="K161" s="46"/>
      <c r="L161" s="46"/>
      <c r="M161" s="46"/>
      <c r="N161" s="46"/>
      <c r="O161" s="46"/>
      <c r="P161" s="46">
        <f>'Данные ком.оператора'!C152</f>
        <v>2207.9669085400001</v>
      </c>
    </row>
    <row r="162" spans="2:16" ht="15.75" x14ac:dyDescent="0.25">
      <c r="B162" s="34" t="str">
        <f>'Данные ком.оператора'!A153</f>
        <v>05.02.2024</v>
      </c>
      <c r="C162" s="6">
        <v>19</v>
      </c>
      <c r="D162" s="46">
        <f t="shared" si="3"/>
        <v>2778.0468121899999</v>
      </c>
      <c r="E162" s="46">
        <f t="shared" si="4"/>
        <v>2778.0468121899999</v>
      </c>
      <c r="F162" s="46">
        <f t="shared" si="5"/>
        <v>2402.8068121899996</v>
      </c>
      <c r="G162" s="46"/>
      <c r="H162" s="46"/>
      <c r="I162" s="46"/>
      <c r="J162" s="46"/>
      <c r="K162" s="46"/>
      <c r="L162" s="46"/>
      <c r="M162" s="46"/>
      <c r="N162" s="46"/>
      <c r="O162" s="46"/>
      <c r="P162" s="46">
        <f>'Данные ком.оператора'!C153</f>
        <v>2210.5875952699998</v>
      </c>
    </row>
    <row r="163" spans="2:16" ht="15.75" x14ac:dyDescent="0.25">
      <c r="B163" s="34" t="str">
        <f>'Данные ком.оператора'!A154</f>
        <v>05.02.2024</v>
      </c>
      <c r="C163" s="6">
        <v>20</v>
      </c>
      <c r="D163" s="46">
        <f t="shared" si="3"/>
        <v>2798.9567599000002</v>
      </c>
      <c r="E163" s="46">
        <f t="shared" si="4"/>
        <v>2798.9567599000002</v>
      </c>
      <c r="F163" s="46">
        <f t="shared" si="5"/>
        <v>2423.7167598999999</v>
      </c>
      <c r="G163" s="46"/>
      <c r="H163" s="46"/>
      <c r="I163" s="46"/>
      <c r="J163" s="46"/>
      <c r="K163" s="46"/>
      <c r="L163" s="46"/>
      <c r="M163" s="46"/>
      <c r="N163" s="46"/>
      <c r="O163" s="46"/>
      <c r="P163" s="46">
        <f>'Данные ком.оператора'!C154</f>
        <v>2231.4975429800002</v>
      </c>
    </row>
    <row r="164" spans="2:16" ht="15.75" x14ac:dyDescent="0.25">
      <c r="B164" s="34" t="str">
        <f>'Данные ком.оператора'!A155</f>
        <v>05.02.2024</v>
      </c>
      <c r="C164" s="6">
        <v>21</v>
      </c>
      <c r="D164" s="46">
        <f t="shared" si="3"/>
        <v>2793.9200833</v>
      </c>
      <c r="E164" s="46">
        <f t="shared" si="4"/>
        <v>2793.9200833</v>
      </c>
      <c r="F164" s="46">
        <f t="shared" si="5"/>
        <v>2418.6800832999998</v>
      </c>
      <c r="G164" s="46"/>
      <c r="H164" s="46"/>
      <c r="I164" s="46"/>
      <c r="J164" s="46"/>
      <c r="K164" s="46"/>
      <c r="L164" s="46"/>
      <c r="M164" s="46"/>
      <c r="N164" s="46"/>
      <c r="O164" s="46"/>
      <c r="P164" s="46">
        <f>'Данные ком.оператора'!C155</f>
        <v>2226.46086638</v>
      </c>
    </row>
    <row r="165" spans="2:16" ht="15.75" x14ac:dyDescent="0.25">
      <c r="B165" s="34" t="str">
        <f>'Данные ком.оператора'!A156</f>
        <v>05.02.2024</v>
      </c>
      <c r="C165" s="6">
        <v>22</v>
      </c>
      <c r="D165" s="46">
        <f t="shared" si="3"/>
        <v>2802.11122626</v>
      </c>
      <c r="E165" s="46">
        <f t="shared" si="4"/>
        <v>2802.11122626</v>
      </c>
      <c r="F165" s="46">
        <f t="shared" si="5"/>
        <v>2426.8712262599997</v>
      </c>
      <c r="G165" s="46"/>
      <c r="H165" s="46"/>
      <c r="I165" s="46"/>
      <c r="J165" s="46"/>
      <c r="K165" s="46"/>
      <c r="L165" s="46"/>
      <c r="M165" s="46"/>
      <c r="N165" s="46"/>
      <c r="O165" s="46"/>
      <c r="P165" s="46">
        <f>'Данные ком.оператора'!C156</f>
        <v>2234.6520093399999</v>
      </c>
    </row>
    <row r="166" spans="2:16" ht="15.75" x14ac:dyDescent="0.25">
      <c r="B166" s="34" t="str">
        <f>'Данные ком.оператора'!A157</f>
        <v>05.02.2024</v>
      </c>
      <c r="C166" s="6">
        <v>23</v>
      </c>
      <c r="D166" s="46">
        <f t="shared" si="3"/>
        <v>2756.1268688300001</v>
      </c>
      <c r="E166" s="46">
        <f t="shared" si="4"/>
        <v>2756.1268688300001</v>
      </c>
      <c r="F166" s="46">
        <f t="shared" si="5"/>
        <v>2380.8868688299999</v>
      </c>
      <c r="G166" s="46"/>
      <c r="H166" s="46"/>
      <c r="I166" s="46"/>
      <c r="J166" s="46"/>
      <c r="K166" s="46"/>
      <c r="L166" s="46"/>
      <c r="M166" s="46"/>
      <c r="N166" s="46"/>
      <c r="O166" s="46"/>
      <c r="P166" s="46">
        <f>'Данные ком.оператора'!C157</f>
        <v>2188.6676519100001</v>
      </c>
    </row>
    <row r="167" spans="2:16" ht="15.75" x14ac:dyDescent="0.25">
      <c r="B167" s="34" t="str">
        <f>'Данные ком.оператора'!A158</f>
        <v>05.02.2024</v>
      </c>
      <c r="C167" s="6">
        <v>24</v>
      </c>
      <c r="D167" s="46">
        <f t="shared" si="3"/>
        <v>2714.93048357</v>
      </c>
      <c r="E167" s="46">
        <f t="shared" si="4"/>
        <v>2714.93048357</v>
      </c>
      <c r="F167" s="46">
        <f t="shared" si="5"/>
        <v>2339.6904835699997</v>
      </c>
      <c r="G167" s="46"/>
      <c r="H167" s="46"/>
      <c r="I167" s="46"/>
      <c r="J167" s="46"/>
      <c r="K167" s="46"/>
      <c r="L167" s="46"/>
      <c r="M167" s="46"/>
      <c r="N167" s="46"/>
      <c r="O167" s="46"/>
      <c r="P167" s="46">
        <f>'Данные ком.оператора'!C158</f>
        <v>2147.47126665</v>
      </c>
    </row>
    <row r="168" spans="2:16" ht="15.75" x14ac:dyDescent="0.25">
      <c r="B168" s="34" t="str">
        <f>'Данные ком.оператора'!A159</f>
        <v>06.02.2024</v>
      </c>
      <c r="C168" s="6">
        <v>1</v>
      </c>
      <c r="D168" s="46">
        <f t="shared" si="3"/>
        <v>2803.4695123800002</v>
      </c>
      <c r="E168" s="46">
        <f t="shared" si="4"/>
        <v>2803.4695123800002</v>
      </c>
      <c r="F168" s="46">
        <f t="shared" si="5"/>
        <v>2428.22951238</v>
      </c>
      <c r="G168" s="46"/>
      <c r="H168" s="46"/>
      <c r="I168" s="46"/>
      <c r="J168" s="46"/>
      <c r="K168" s="46"/>
      <c r="L168" s="46"/>
      <c r="M168" s="46"/>
      <c r="N168" s="46"/>
      <c r="O168" s="46"/>
      <c r="P168" s="46">
        <f>'Данные ком.оператора'!C159</f>
        <v>2236.0102954600002</v>
      </c>
    </row>
    <row r="169" spans="2:16" ht="15.75" x14ac:dyDescent="0.25">
      <c r="B169" s="34" t="str">
        <f>'Данные ком.оператора'!A160</f>
        <v>06.02.2024</v>
      </c>
      <c r="C169" s="6">
        <v>2</v>
      </c>
      <c r="D169" s="46">
        <f t="shared" si="3"/>
        <v>2822.8788681699998</v>
      </c>
      <c r="E169" s="46">
        <f t="shared" si="4"/>
        <v>2822.8788681699998</v>
      </c>
      <c r="F169" s="46">
        <f t="shared" si="5"/>
        <v>2447.6388681699996</v>
      </c>
      <c r="G169" s="46"/>
      <c r="H169" s="46"/>
      <c r="I169" s="46"/>
      <c r="J169" s="46"/>
      <c r="K169" s="46"/>
      <c r="L169" s="46"/>
      <c r="M169" s="46"/>
      <c r="N169" s="46"/>
      <c r="O169" s="46"/>
      <c r="P169" s="46">
        <f>'Данные ком.оператора'!C160</f>
        <v>2255.4196512499998</v>
      </c>
    </row>
    <row r="170" spans="2:16" ht="15.75" x14ac:dyDescent="0.25">
      <c r="B170" s="34" t="str">
        <f>'Данные ком.оператора'!A161</f>
        <v>06.02.2024</v>
      </c>
      <c r="C170" s="6">
        <v>3</v>
      </c>
      <c r="D170" s="46">
        <f t="shared" si="3"/>
        <v>2758.7344019400002</v>
      </c>
      <c r="E170" s="46">
        <f t="shared" si="4"/>
        <v>2758.7344019400002</v>
      </c>
      <c r="F170" s="46">
        <f t="shared" si="5"/>
        <v>2383.49440194</v>
      </c>
      <c r="G170" s="46"/>
      <c r="H170" s="46"/>
      <c r="I170" s="46"/>
      <c r="J170" s="46"/>
      <c r="K170" s="46"/>
      <c r="L170" s="46"/>
      <c r="M170" s="46"/>
      <c r="N170" s="46"/>
      <c r="O170" s="46"/>
      <c r="P170" s="46">
        <f>'Данные ком.оператора'!C161</f>
        <v>2191.2751850200002</v>
      </c>
    </row>
    <row r="171" spans="2:16" ht="15.75" x14ac:dyDescent="0.25">
      <c r="B171" s="34" t="str">
        <f>'Данные ком.оператора'!A162</f>
        <v>06.02.2024</v>
      </c>
      <c r="C171" s="6">
        <v>4</v>
      </c>
      <c r="D171" s="46">
        <f t="shared" si="3"/>
        <v>2809.6063190599998</v>
      </c>
      <c r="E171" s="46">
        <f t="shared" si="4"/>
        <v>2809.6063190599998</v>
      </c>
      <c r="F171" s="46">
        <f t="shared" si="5"/>
        <v>2434.3663190599996</v>
      </c>
      <c r="G171" s="46"/>
      <c r="H171" s="46"/>
      <c r="I171" s="46"/>
      <c r="J171" s="46"/>
      <c r="K171" s="46"/>
      <c r="L171" s="46"/>
      <c r="M171" s="46"/>
      <c r="N171" s="46"/>
      <c r="O171" s="46"/>
      <c r="P171" s="46">
        <f>'Данные ком.оператора'!C162</f>
        <v>2242.1471021399998</v>
      </c>
    </row>
    <row r="172" spans="2:16" ht="15.75" x14ac:dyDescent="0.25">
      <c r="B172" s="34" t="str">
        <f>'Данные ком.оператора'!A163</f>
        <v>06.02.2024</v>
      </c>
      <c r="C172" s="6">
        <v>5</v>
      </c>
      <c r="D172" s="46">
        <f t="shared" si="3"/>
        <v>2805.7188475399998</v>
      </c>
      <c r="E172" s="46">
        <f t="shared" si="4"/>
        <v>2805.7188475399998</v>
      </c>
      <c r="F172" s="46">
        <f t="shared" si="5"/>
        <v>2430.4788475399996</v>
      </c>
      <c r="G172" s="46"/>
      <c r="H172" s="46"/>
      <c r="I172" s="46"/>
      <c r="J172" s="46"/>
      <c r="K172" s="46"/>
      <c r="L172" s="46"/>
      <c r="M172" s="46"/>
      <c r="N172" s="46"/>
      <c r="O172" s="46"/>
      <c r="P172" s="46">
        <f>'Данные ком.оператора'!C163</f>
        <v>2238.2596306199998</v>
      </c>
    </row>
    <row r="173" spans="2:16" ht="15.75" x14ac:dyDescent="0.25">
      <c r="B173" s="34" t="str">
        <f>'Данные ком.оператора'!A164</f>
        <v>06.02.2024</v>
      </c>
      <c r="C173" s="6">
        <v>6</v>
      </c>
      <c r="D173" s="46">
        <f t="shared" si="3"/>
        <v>2849.3362040500001</v>
      </c>
      <c r="E173" s="46">
        <f t="shared" si="4"/>
        <v>2849.3362040500001</v>
      </c>
      <c r="F173" s="46">
        <f t="shared" si="5"/>
        <v>2474.0962040499999</v>
      </c>
      <c r="G173" s="46"/>
      <c r="H173" s="46"/>
      <c r="I173" s="46"/>
      <c r="J173" s="46"/>
      <c r="K173" s="46"/>
      <c r="L173" s="46"/>
      <c r="M173" s="46"/>
      <c r="N173" s="46"/>
      <c r="O173" s="46"/>
      <c r="P173" s="46">
        <f>'Данные ком.оператора'!C164</f>
        <v>2281.8769871300001</v>
      </c>
    </row>
    <row r="174" spans="2:16" ht="15.75" x14ac:dyDescent="0.25">
      <c r="B174" s="34" t="str">
        <f>'Данные ком.оператора'!A165</f>
        <v>06.02.2024</v>
      </c>
      <c r="C174" s="6">
        <v>7</v>
      </c>
      <c r="D174" s="46">
        <f t="shared" si="3"/>
        <v>2826.4287500199998</v>
      </c>
      <c r="E174" s="46">
        <f t="shared" si="4"/>
        <v>2826.4287500199998</v>
      </c>
      <c r="F174" s="46">
        <f t="shared" si="5"/>
        <v>2451.1887500199996</v>
      </c>
      <c r="G174" s="46"/>
      <c r="H174" s="46"/>
      <c r="I174" s="46"/>
      <c r="J174" s="46"/>
      <c r="K174" s="46"/>
      <c r="L174" s="46"/>
      <c r="M174" s="46"/>
      <c r="N174" s="46"/>
      <c r="O174" s="46"/>
      <c r="P174" s="46">
        <f>'Данные ком.оператора'!C165</f>
        <v>2258.9695330999998</v>
      </c>
    </row>
    <row r="175" spans="2:16" ht="15.75" x14ac:dyDescent="0.25">
      <c r="B175" s="34" t="str">
        <f>'Данные ком.оператора'!A166</f>
        <v>06.02.2024</v>
      </c>
      <c r="C175" s="6">
        <v>8</v>
      </c>
      <c r="D175" s="46">
        <f t="shared" si="3"/>
        <v>2836.5450919300001</v>
      </c>
      <c r="E175" s="46">
        <f t="shared" si="4"/>
        <v>2836.5450919300001</v>
      </c>
      <c r="F175" s="46">
        <f t="shared" si="5"/>
        <v>2461.3050919299999</v>
      </c>
      <c r="G175" s="46"/>
      <c r="H175" s="46"/>
      <c r="I175" s="46"/>
      <c r="J175" s="46"/>
      <c r="K175" s="46"/>
      <c r="L175" s="46"/>
      <c r="M175" s="46"/>
      <c r="N175" s="46"/>
      <c r="O175" s="46"/>
      <c r="P175" s="46">
        <f>'Данные ком.оператора'!C166</f>
        <v>2269.0858750100001</v>
      </c>
    </row>
    <row r="176" spans="2:16" ht="15.75" x14ac:dyDescent="0.25">
      <c r="B176" s="34" t="str">
        <f>'Данные ком.оператора'!A167</f>
        <v>06.02.2024</v>
      </c>
      <c r="C176" s="6">
        <v>9</v>
      </c>
      <c r="D176" s="46">
        <f t="shared" si="3"/>
        <v>2762.7470393399999</v>
      </c>
      <c r="E176" s="46">
        <f t="shared" si="4"/>
        <v>2762.7470393399999</v>
      </c>
      <c r="F176" s="46">
        <f t="shared" si="5"/>
        <v>2387.5070393399997</v>
      </c>
      <c r="G176" s="46"/>
      <c r="H176" s="46"/>
      <c r="I176" s="46"/>
      <c r="J176" s="46"/>
      <c r="K176" s="46"/>
      <c r="L176" s="46"/>
      <c r="M176" s="46"/>
      <c r="N176" s="46"/>
      <c r="O176" s="46"/>
      <c r="P176" s="46">
        <f>'Данные ком.оператора'!C167</f>
        <v>2195.2878224199999</v>
      </c>
    </row>
    <row r="177" spans="2:16" ht="15.75" x14ac:dyDescent="0.25">
      <c r="B177" s="34" t="str">
        <f>'Данные ком.оператора'!A168</f>
        <v>06.02.2024</v>
      </c>
      <c r="C177" s="6">
        <v>10</v>
      </c>
      <c r="D177" s="46">
        <f t="shared" ref="D177:D240" si="6">P177+$G$22+$G$24+$G$28</f>
        <v>2744.3759766500002</v>
      </c>
      <c r="E177" s="46">
        <f t="shared" ref="E177:E240" si="7">P177+$G$22+$H$28+$G$24</f>
        <v>2744.3759766500002</v>
      </c>
      <c r="F177" s="46">
        <f t="shared" ref="F177:F240" si="8">P177+$G$22+$I$28+$G$24</f>
        <v>2369.13597665</v>
      </c>
      <c r="G177" s="46"/>
      <c r="H177" s="46"/>
      <c r="I177" s="46"/>
      <c r="J177" s="46"/>
      <c r="K177" s="46"/>
      <c r="L177" s="46"/>
      <c r="M177" s="46"/>
      <c r="N177" s="46"/>
      <c r="O177" s="46"/>
      <c r="P177" s="46">
        <f>'Данные ком.оператора'!C168</f>
        <v>2176.9167597300002</v>
      </c>
    </row>
    <row r="178" spans="2:16" ht="15.75" x14ac:dyDescent="0.25">
      <c r="B178" s="34" t="str">
        <f>'Данные ком.оператора'!A169</f>
        <v>06.02.2024</v>
      </c>
      <c r="C178" s="6">
        <v>11</v>
      </c>
      <c r="D178" s="46">
        <f t="shared" si="6"/>
        <v>2744.9545091200002</v>
      </c>
      <c r="E178" s="46">
        <f t="shared" si="7"/>
        <v>2744.9545091200002</v>
      </c>
      <c r="F178" s="46">
        <f t="shared" si="8"/>
        <v>2369.71450912</v>
      </c>
      <c r="G178" s="46"/>
      <c r="H178" s="46"/>
      <c r="I178" s="46"/>
      <c r="J178" s="46"/>
      <c r="K178" s="46"/>
      <c r="L178" s="46"/>
      <c r="M178" s="46"/>
      <c r="N178" s="46"/>
      <c r="O178" s="46"/>
      <c r="P178" s="46">
        <f>'Данные ком.оператора'!C169</f>
        <v>2177.4952922000002</v>
      </c>
    </row>
    <row r="179" spans="2:16" ht="15.75" x14ac:dyDescent="0.25">
      <c r="B179" s="34" t="str">
        <f>'Данные ком.оператора'!A170</f>
        <v>06.02.2024</v>
      </c>
      <c r="C179" s="6">
        <v>12</v>
      </c>
      <c r="D179" s="46">
        <f t="shared" si="6"/>
        <v>2756.79396081</v>
      </c>
      <c r="E179" s="46">
        <f t="shared" si="7"/>
        <v>2756.79396081</v>
      </c>
      <c r="F179" s="46">
        <f t="shared" si="8"/>
        <v>2381.5539608099998</v>
      </c>
      <c r="G179" s="46"/>
      <c r="H179" s="46"/>
      <c r="I179" s="46"/>
      <c r="J179" s="46"/>
      <c r="K179" s="46"/>
      <c r="L179" s="46"/>
      <c r="M179" s="46"/>
      <c r="N179" s="46"/>
      <c r="O179" s="46"/>
      <c r="P179" s="46">
        <f>'Данные ком.оператора'!C170</f>
        <v>2189.33474389</v>
      </c>
    </row>
    <row r="180" spans="2:16" ht="15.75" x14ac:dyDescent="0.25">
      <c r="B180" s="34" t="str">
        <f>'Данные ком.оператора'!A171</f>
        <v>06.02.2024</v>
      </c>
      <c r="C180" s="6">
        <v>13</v>
      </c>
      <c r="D180" s="46">
        <f t="shared" si="6"/>
        <v>2783.05523094</v>
      </c>
      <c r="E180" s="46">
        <f t="shared" si="7"/>
        <v>2783.05523094</v>
      </c>
      <c r="F180" s="46">
        <f t="shared" si="8"/>
        <v>2407.8152309399998</v>
      </c>
      <c r="G180" s="46"/>
      <c r="H180" s="46"/>
      <c r="I180" s="46"/>
      <c r="J180" s="46"/>
      <c r="K180" s="46"/>
      <c r="L180" s="46"/>
      <c r="M180" s="46"/>
      <c r="N180" s="46"/>
      <c r="O180" s="46"/>
      <c r="P180" s="46">
        <f>'Данные ком.оператора'!C171</f>
        <v>2215.59601402</v>
      </c>
    </row>
    <row r="181" spans="2:16" ht="15.75" x14ac:dyDescent="0.25">
      <c r="B181" s="34" t="str">
        <f>'Данные ком.оператора'!A172</f>
        <v>06.02.2024</v>
      </c>
      <c r="C181" s="6">
        <v>14</v>
      </c>
      <c r="D181" s="46">
        <f t="shared" si="6"/>
        <v>2771.6706318000001</v>
      </c>
      <c r="E181" s="46">
        <f t="shared" si="7"/>
        <v>2771.6706318000001</v>
      </c>
      <c r="F181" s="46">
        <f t="shared" si="8"/>
        <v>2396.4306317999999</v>
      </c>
      <c r="G181" s="46"/>
      <c r="H181" s="46"/>
      <c r="I181" s="46"/>
      <c r="J181" s="46"/>
      <c r="K181" s="46"/>
      <c r="L181" s="46"/>
      <c r="M181" s="46"/>
      <c r="N181" s="46"/>
      <c r="O181" s="46"/>
      <c r="P181" s="46">
        <f>'Данные ком.оператора'!C172</f>
        <v>2204.2114148800001</v>
      </c>
    </row>
    <row r="182" spans="2:16" ht="15.75" x14ac:dyDescent="0.25">
      <c r="B182" s="34" t="str">
        <f>'Данные ком.оператора'!A173</f>
        <v>06.02.2024</v>
      </c>
      <c r="C182" s="6">
        <v>15</v>
      </c>
      <c r="D182" s="46">
        <f t="shared" si="6"/>
        <v>2784.17917743</v>
      </c>
      <c r="E182" s="46">
        <f t="shared" si="7"/>
        <v>2784.17917743</v>
      </c>
      <c r="F182" s="46">
        <f t="shared" si="8"/>
        <v>2408.9391774299997</v>
      </c>
      <c r="G182" s="46"/>
      <c r="H182" s="46"/>
      <c r="I182" s="46"/>
      <c r="J182" s="46"/>
      <c r="K182" s="46"/>
      <c r="L182" s="46"/>
      <c r="M182" s="46"/>
      <c r="N182" s="46"/>
      <c r="O182" s="46"/>
      <c r="P182" s="46">
        <f>'Данные ком.оператора'!C173</f>
        <v>2216.71996051</v>
      </c>
    </row>
    <row r="183" spans="2:16" ht="15.75" x14ac:dyDescent="0.25">
      <c r="B183" s="34" t="str">
        <f>'Данные ком.оператора'!A174</f>
        <v>06.02.2024</v>
      </c>
      <c r="C183" s="6">
        <v>16</v>
      </c>
      <c r="D183" s="46">
        <f t="shared" si="6"/>
        <v>2770.8209070799999</v>
      </c>
      <c r="E183" s="46">
        <f t="shared" si="7"/>
        <v>2770.8209070799999</v>
      </c>
      <c r="F183" s="46">
        <f t="shared" si="8"/>
        <v>2395.5809070799996</v>
      </c>
      <c r="G183" s="46"/>
      <c r="H183" s="46"/>
      <c r="I183" s="46"/>
      <c r="J183" s="46"/>
      <c r="K183" s="46"/>
      <c r="L183" s="46"/>
      <c r="M183" s="46"/>
      <c r="N183" s="46"/>
      <c r="O183" s="46"/>
      <c r="P183" s="46">
        <f>'Данные ком.оператора'!C174</f>
        <v>2203.3616901599999</v>
      </c>
    </row>
    <row r="184" spans="2:16" ht="15.75" x14ac:dyDescent="0.25">
      <c r="B184" s="34" t="str">
        <f>'Данные ком.оператора'!A175</f>
        <v>06.02.2024</v>
      </c>
      <c r="C184" s="6">
        <v>17</v>
      </c>
      <c r="D184" s="46">
        <f t="shared" si="6"/>
        <v>2756.2101602399998</v>
      </c>
      <c r="E184" s="46">
        <f t="shared" si="7"/>
        <v>2756.2101602399998</v>
      </c>
      <c r="F184" s="46">
        <f t="shared" si="8"/>
        <v>2380.9701602399996</v>
      </c>
      <c r="G184" s="46"/>
      <c r="H184" s="46"/>
      <c r="I184" s="46"/>
      <c r="J184" s="46"/>
      <c r="K184" s="46"/>
      <c r="L184" s="46"/>
      <c r="M184" s="46"/>
      <c r="N184" s="46"/>
      <c r="O184" s="46"/>
      <c r="P184" s="46">
        <f>'Данные ком.оператора'!C175</f>
        <v>2188.7509433199998</v>
      </c>
    </row>
    <row r="185" spans="2:16" ht="15.75" x14ac:dyDescent="0.25">
      <c r="B185" s="34" t="str">
        <f>'Данные ком.оператора'!A176</f>
        <v>06.02.2024</v>
      </c>
      <c r="C185" s="6">
        <v>18</v>
      </c>
      <c r="D185" s="46">
        <f t="shared" si="6"/>
        <v>2762.0914880700002</v>
      </c>
      <c r="E185" s="46">
        <f t="shared" si="7"/>
        <v>2762.0914880700002</v>
      </c>
      <c r="F185" s="46">
        <f t="shared" si="8"/>
        <v>2386.85148807</v>
      </c>
      <c r="G185" s="46"/>
      <c r="H185" s="46"/>
      <c r="I185" s="46"/>
      <c r="J185" s="46"/>
      <c r="K185" s="46"/>
      <c r="L185" s="46"/>
      <c r="M185" s="46"/>
      <c r="N185" s="46"/>
      <c r="O185" s="46"/>
      <c r="P185" s="46">
        <f>'Данные ком.оператора'!C176</f>
        <v>2194.6322711500002</v>
      </c>
    </row>
    <row r="186" spans="2:16" ht="15.75" x14ac:dyDescent="0.25">
      <c r="B186" s="34" t="str">
        <f>'Данные ком.оператора'!A177</f>
        <v>06.02.2024</v>
      </c>
      <c r="C186" s="6">
        <v>19</v>
      </c>
      <c r="D186" s="46">
        <f t="shared" si="6"/>
        <v>2770.5274368800001</v>
      </c>
      <c r="E186" s="46">
        <f t="shared" si="7"/>
        <v>2770.5274368800001</v>
      </c>
      <c r="F186" s="46">
        <f t="shared" si="8"/>
        <v>2395.2874368799999</v>
      </c>
      <c r="G186" s="46"/>
      <c r="H186" s="46"/>
      <c r="I186" s="46"/>
      <c r="J186" s="46"/>
      <c r="K186" s="46"/>
      <c r="L186" s="46"/>
      <c r="M186" s="46"/>
      <c r="N186" s="46"/>
      <c r="O186" s="46"/>
      <c r="P186" s="46">
        <f>'Данные ком.оператора'!C177</f>
        <v>2203.0682199600001</v>
      </c>
    </row>
    <row r="187" spans="2:16" ht="15.75" x14ac:dyDescent="0.25">
      <c r="B187" s="34" t="str">
        <f>'Данные ком.оператора'!A178</f>
        <v>06.02.2024</v>
      </c>
      <c r="C187" s="6">
        <v>20</v>
      </c>
      <c r="D187" s="46">
        <f t="shared" si="6"/>
        <v>2770.8924704999999</v>
      </c>
      <c r="E187" s="46">
        <f t="shared" si="7"/>
        <v>2770.8924704999999</v>
      </c>
      <c r="F187" s="46">
        <f t="shared" si="8"/>
        <v>2395.6524704999997</v>
      </c>
      <c r="G187" s="46"/>
      <c r="H187" s="46"/>
      <c r="I187" s="46"/>
      <c r="J187" s="46"/>
      <c r="K187" s="46"/>
      <c r="L187" s="46"/>
      <c r="M187" s="46"/>
      <c r="N187" s="46"/>
      <c r="O187" s="46"/>
      <c r="P187" s="46">
        <f>'Данные ком.оператора'!C178</f>
        <v>2203.4332535799999</v>
      </c>
    </row>
    <row r="188" spans="2:16" ht="15.75" x14ac:dyDescent="0.25">
      <c r="B188" s="34" t="str">
        <f>'Данные ком.оператора'!A179</f>
        <v>06.02.2024</v>
      </c>
      <c r="C188" s="6">
        <v>21</v>
      </c>
      <c r="D188" s="46">
        <f t="shared" si="6"/>
        <v>2796.95697075</v>
      </c>
      <c r="E188" s="46">
        <f t="shared" si="7"/>
        <v>2796.95697075</v>
      </c>
      <c r="F188" s="46">
        <f t="shared" si="8"/>
        <v>2421.7169707499997</v>
      </c>
      <c r="G188" s="46"/>
      <c r="H188" s="46"/>
      <c r="I188" s="46"/>
      <c r="J188" s="46"/>
      <c r="K188" s="46"/>
      <c r="L188" s="46"/>
      <c r="M188" s="46"/>
      <c r="N188" s="46"/>
      <c r="O188" s="46"/>
      <c r="P188" s="46">
        <f>'Данные ком.оператора'!C179</f>
        <v>2229.49775383</v>
      </c>
    </row>
    <row r="189" spans="2:16" ht="15.75" x14ac:dyDescent="0.25">
      <c r="B189" s="34" t="str">
        <f>'Данные ком.оператора'!A180</f>
        <v>06.02.2024</v>
      </c>
      <c r="C189" s="6">
        <v>22</v>
      </c>
      <c r="D189" s="46">
        <f t="shared" si="6"/>
        <v>2824.94292498</v>
      </c>
      <c r="E189" s="46">
        <f t="shared" si="7"/>
        <v>2824.94292498</v>
      </c>
      <c r="F189" s="46">
        <f t="shared" si="8"/>
        <v>2449.7029249799998</v>
      </c>
      <c r="G189" s="46"/>
      <c r="H189" s="46"/>
      <c r="I189" s="46"/>
      <c r="J189" s="46"/>
      <c r="K189" s="46"/>
      <c r="L189" s="46"/>
      <c r="M189" s="46"/>
      <c r="N189" s="46"/>
      <c r="O189" s="46"/>
      <c r="P189" s="46">
        <f>'Данные ком.оператора'!C180</f>
        <v>2257.48370806</v>
      </c>
    </row>
    <row r="190" spans="2:16" ht="15.75" x14ac:dyDescent="0.25">
      <c r="B190" s="34" t="str">
        <f>'Данные ком.оператора'!A181</f>
        <v>06.02.2024</v>
      </c>
      <c r="C190" s="6">
        <v>23</v>
      </c>
      <c r="D190" s="46">
        <f t="shared" si="6"/>
        <v>2824.7731041900001</v>
      </c>
      <c r="E190" s="46">
        <f t="shared" si="7"/>
        <v>2824.7731041900001</v>
      </c>
      <c r="F190" s="46">
        <f t="shared" si="8"/>
        <v>2449.5331041899999</v>
      </c>
      <c r="G190" s="46"/>
      <c r="H190" s="46"/>
      <c r="I190" s="46"/>
      <c r="J190" s="46"/>
      <c r="K190" s="46"/>
      <c r="L190" s="46"/>
      <c r="M190" s="46"/>
      <c r="N190" s="46"/>
      <c r="O190" s="46"/>
      <c r="P190" s="46">
        <f>'Данные ком.оператора'!C181</f>
        <v>2257.3138872700001</v>
      </c>
    </row>
    <row r="191" spans="2:16" ht="15.75" x14ac:dyDescent="0.25">
      <c r="B191" s="34" t="str">
        <f>'Данные ком.оператора'!A182</f>
        <v>06.02.2024</v>
      </c>
      <c r="C191" s="6">
        <v>24</v>
      </c>
      <c r="D191" s="46">
        <f t="shared" si="6"/>
        <v>2823.4522194000001</v>
      </c>
      <c r="E191" s="46">
        <f t="shared" si="7"/>
        <v>2823.4522194000001</v>
      </c>
      <c r="F191" s="46">
        <f t="shared" si="8"/>
        <v>2448.2122193999999</v>
      </c>
      <c r="G191" s="46"/>
      <c r="H191" s="46"/>
      <c r="I191" s="46"/>
      <c r="J191" s="46"/>
      <c r="K191" s="46"/>
      <c r="L191" s="46"/>
      <c r="M191" s="46"/>
      <c r="N191" s="46"/>
      <c r="O191" s="46"/>
      <c r="P191" s="46">
        <f>'Данные ком.оператора'!C182</f>
        <v>2255.9930024800001</v>
      </c>
    </row>
    <row r="192" spans="2:16" ht="15.75" x14ac:dyDescent="0.25">
      <c r="B192" s="34" t="str">
        <f>'Данные ком.оператора'!A183</f>
        <v>07.02.2024</v>
      </c>
      <c r="C192" s="6">
        <v>1</v>
      </c>
      <c r="D192" s="46">
        <f t="shared" si="6"/>
        <v>2747.9386789499999</v>
      </c>
      <c r="E192" s="46">
        <f t="shared" si="7"/>
        <v>2747.9386789499999</v>
      </c>
      <c r="F192" s="46">
        <f t="shared" si="8"/>
        <v>2372.6986789499997</v>
      </c>
      <c r="G192" s="46"/>
      <c r="H192" s="46"/>
      <c r="I192" s="46"/>
      <c r="J192" s="46"/>
      <c r="K192" s="46"/>
      <c r="L192" s="46"/>
      <c r="M192" s="46"/>
      <c r="N192" s="46"/>
      <c r="O192" s="46"/>
      <c r="P192" s="46">
        <f>'Данные ком.оператора'!C183</f>
        <v>2180.4794620299999</v>
      </c>
    </row>
    <row r="193" spans="2:16" ht="15.75" x14ac:dyDescent="0.25">
      <c r="B193" s="34" t="str">
        <f>'Данные ком.оператора'!A184</f>
        <v>07.02.2024</v>
      </c>
      <c r="C193" s="6">
        <v>2</v>
      </c>
      <c r="D193" s="46">
        <f t="shared" si="6"/>
        <v>2751.3774862499999</v>
      </c>
      <c r="E193" s="46">
        <f t="shared" si="7"/>
        <v>2751.3774862499999</v>
      </c>
      <c r="F193" s="46">
        <f t="shared" si="8"/>
        <v>2376.1374862499997</v>
      </c>
      <c r="G193" s="46"/>
      <c r="H193" s="46"/>
      <c r="I193" s="46"/>
      <c r="J193" s="46"/>
      <c r="K193" s="46"/>
      <c r="L193" s="46"/>
      <c r="M193" s="46"/>
      <c r="N193" s="46"/>
      <c r="O193" s="46"/>
      <c r="P193" s="46">
        <f>'Данные ком.оператора'!C184</f>
        <v>2183.9182693299999</v>
      </c>
    </row>
    <row r="194" spans="2:16" ht="15.75" x14ac:dyDescent="0.25">
      <c r="B194" s="34" t="str">
        <f>'Данные ком.оператора'!A185</f>
        <v>07.02.2024</v>
      </c>
      <c r="C194" s="6">
        <v>3</v>
      </c>
      <c r="D194" s="46">
        <f t="shared" si="6"/>
        <v>2771.3561943499999</v>
      </c>
      <c r="E194" s="46">
        <f t="shared" si="7"/>
        <v>2771.3561943499999</v>
      </c>
      <c r="F194" s="46">
        <f t="shared" si="8"/>
        <v>2396.1161943499997</v>
      </c>
      <c r="G194" s="46"/>
      <c r="H194" s="46"/>
      <c r="I194" s="46"/>
      <c r="J194" s="46"/>
      <c r="K194" s="46"/>
      <c r="L194" s="46"/>
      <c r="M194" s="46"/>
      <c r="N194" s="46"/>
      <c r="O194" s="46"/>
      <c r="P194" s="46">
        <f>'Данные ком.оператора'!C185</f>
        <v>2203.8969774299999</v>
      </c>
    </row>
    <row r="195" spans="2:16" ht="15.75" x14ac:dyDescent="0.25">
      <c r="B195" s="34" t="str">
        <f>'Данные ком.оператора'!A186</f>
        <v>07.02.2024</v>
      </c>
      <c r="C195" s="6">
        <v>4</v>
      </c>
      <c r="D195" s="46">
        <f t="shared" si="6"/>
        <v>2790.1176421300001</v>
      </c>
      <c r="E195" s="46">
        <f t="shared" si="7"/>
        <v>2790.1176421300001</v>
      </c>
      <c r="F195" s="46">
        <f t="shared" si="8"/>
        <v>2414.8776421299999</v>
      </c>
      <c r="G195" s="46"/>
      <c r="H195" s="46"/>
      <c r="I195" s="46"/>
      <c r="J195" s="46"/>
      <c r="K195" s="46"/>
      <c r="L195" s="46"/>
      <c r="M195" s="46"/>
      <c r="N195" s="46"/>
      <c r="O195" s="46"/>
      <c r="P195" s="46">
        <f>'Данные ком.оператора'!C186</f>
        <v>2222.6584252100001</v>
      </c>
    </row>
    <row r="196" spans="2:16" ht="15.75" x14ac:dyDescent="0.25">
      <c r="B196" s="34" t="str">
        <f>'Данные ком.оператора'!A187</f>
        <v>07.02.2024</v>
      </c>
      <c r="C196" s="6">
        <v>5</v>
      </c>
      <c r="D196" s="46">
        <f t="shared" si="6"/>
        <v>2786.1913923699999</v>
      </c>
      <c r="E196" s="46">
        <f t="shared" si="7"/>
        <v>2786.1913923699999</v>
      </c>
      <c r="F196" s="46">
        <f t="shared" si="8"/>
        <v>2410.9513923699997</v>
      </c>
      <c r="G196" s="46"/>
      <c r="H196" s="46"/>
      <c r="I196" s="46"/>
      <c r="J196" s="46"/>
      <c r="K196" s="46"/>
      <c r="L196" s="46"/>
      <c r="M196" s="46"/>
      <c r="N196" s="46"/>
      <c r="O196" s="46"/>
      <c r="P196" s="46">
        <f>'Данные ком.оператора'!C187</f>
        <v>2218.7321754499999</v>
      </c>
    </row>
    <row r="197" spans="2:16" ht="15.75" x14ac:dyDescent="0.25">
      <c r="B197" s="34" t="str">
        <f>'Данные ком.оператора'!A188</f>
        <v>07.02.2024</v>
      </c>
      <c r="C197" s="6">
        <v>6</v>
      </c>
      <c r="D197" s="46">
        <f t="shared" si="6"/>
        <v>2789.28087521</v>
      </c>
      <c r="E197" s="46">
        <f t="shared" si="7"/>
        <v>2789.28087521</v>
      </c>
      <c r="F197" s="46">
        <f t="shared" si="8"/>
        <v>2414.0408752099997</v>
      </c>
      <c r="G197" s="46"/>
      <c r="H197" s="46"/>
      <c r="I197" s="46"/>
      <c r="J197" s="46"/>
      <c r="K197" s="46"/>
      <c r="L197" s="46"/>
      <c r="M197" s="46"/>
      <c r="N197" s="46"/>
      <c r="O197" s="46"/>
      <c r="P197" s="46">
        <f>'Данные ком.оператора'!C188</f>
        <v>2221.82165829</v>
      </c>
    </row>
    <row r="198" spans="2:16" ht="15.75" x14ac:dyDescent="0.25">
      <c r="B198" s="34" t="str">
        <f>'Данные ком.оператора'!A189</f>
        <v>07.02.2024</v>
      </c>
      <c r="C198" s="6">
        <v>7</v>
      </c>
      <c r="D198" s="46">
        <f t="shared" si="6"/>
        <v>2789.4821894299998</v>
      </c>
      <c r="E198" s="46">
        <f t="shared" si="7"/>
        <v>2789.4821894299998</v>
      </c>
      <c r="F198" s="46">
        <f t="shared" si="8"/>
        <v>2414.2421894299996</v>
      </c>
      <c r="G198" s="46"/>
      <c r="H198" s="46"/>
      <c r="I198" s="46"/>
      <c r="J198" s="46"/>
      <c r="K198" s="46"/>
      <c r="L198" s="46"/>
      <c r="M198" s="46"/>
      <c r="N198" s="46"/>
      <c r="O198" s="46"/>
      <c r="P198" s="46">
        <f>'Данные ком.оператора'!C189</f>
        <v>2222.0229725099998</v>
      </c>
    </row>
    <row r="199" spans="2:16" ht="15.75" x14ac:dyDescent="0.25">
      <c r="B199" s="34" t="str">
        <f>'Данные ком.оператора'!A190</f>
        <v>07.02.2024</v>
      </c>
      <c r="C199" s="6">
        <v>8</v>
      </c>
      <c r="D199" s="46">
        <f t="shared" si="6"/>
        <v>2745.7412104599998</v>
      </c>
      <c r="E199" s="46">
        <f t="shared" si="7"/>
        <v>2745.7412104599998</v>
      </c>
      <c r="F199" s="46">
        <f t="shared" si="8"/>
        <v>2370.5012104599996</v>
      </c>
      <c r="G199" s="46"/>
      <c r="H199" s="46"/>
      <c r="I199" s="46"/>
      <c r="J199" s="46"/>
      <c r="K199" s="46"/>
      <c r="L199" s="46"/>
      <c r="M199" s="46"/>
      <c r="N199" s="46"/>
      <c r="O199" s="46"/>
      <c r="P199" s="46">
        <f>'Данные ком.оператора'!C190</f>
        <v>2178.2819935399998</v>
      </c>
    </row>
    <row r="200" spans="2:16" ht="15.75" x14ac:dyDescent="0.25">
      <c r="B200" s="34" t="str">
        <f>'Данные ком.оператора'!A191</f>
        <v>07.02.2024</v>
      </c>
      <c r="C200" s="6">
        <v>9</v>
      </c>
      <c r="D200" s="46">
        <f t="shared" si="6"/>
        <v>2746.2416887499999</v>
      </c>
      <c r="E200" s="46">
        <f t="shared" si="7"/>
        <v>2746.2416887499999</v>
      </c>
      <c r="F200" s="46">
        <f t="shared" si="8"/>
        <v>2371.0016887499996</v>
      </c>
      <c r="G200" s="46"/>
      <c r="H200" s="46"/>
      <c r="I200" s="46"/>
      <c r="J200" s="46"/>
      <c r="K200" s="46"/>
      <c r="L200" s="46"/>
      <c r="M200" s="46"/>
      <c r="N200" s="46"/>
      <c r="O200" s="46"/>
      <c r="P200" s="46">
        <f>'Данные ком.оператора'!C191</f>
        <v>2178.7824718299998</v>
      </c>
    </row>
    <row r="201" spans="2:16" ht="15.75" x14ac:dyDescent="0.25">
      <c r="B201" s="34" t="str">
        <f>'Данные ком.оператора'!A192</f>
        <v>07.02.2024</v>
      </c>
      <c r="C201" s="6">
        <v>10</v>
      </c>
      <c r="D201" s="46">
        <f t="shared" si="6"/>
        <v>2751.6764772800002</v>
      </c>
      <c r="E201" s="46">
        <f t="shared" si="7"/>
        <v>2751.6764772800002</v>
      </c>
      <c r="F201" s="46">
        <f t="shared" si="8"/>
        <v>2376.43647728</v>
      </c>
      <c r="G201" s="46"/>
      <c r="H201" s="46"/>
      <c r="I201" s="46"/>
      <c r="J201" s="46"/>
      <c r="K201" s="46"/>
      <c r="L201" s="46"/>
      <c r="M201" s="46"/>
      <c r="N201" s="46"/>
      <c r="O201" s="46"/>
      <c r="P201" s="46">
        <f>'Данные ком.оператора'!C192</f>
        <v>2184.2172603600002</v>
      </c>
    </row>
    <row r="202" spans="2:16" ht="15.75" x14ac:dyDescent="0.25">
      <c r="B202" s="34" t="str">
        <f>'Данные ком.оператора'!A193</f>
        <v>07.02.2024</v>
      </c>
      <c r="C202" s="6">
        <v>11</v>
      </c>
      <c r="D202" s="46">
        <f t="shared" si="6"/>
        <v>2752.3557831500002</v>
      </c>
      <c r="E202" s="46">
        <f t="shared" si="7"/>
        <v>2752.3557831500002</v>
      </c>
      <c r="F202" s="46">
        <f t="shared" si="8"/>
        <v>2377.11578315</v>
      </c>
      <c r="G202" s="46"/>
      <c r="H202" s="46"/>
      <c r="I202" s="46"/>
      <c r="J202" s="46"/>
      <c r="K202" s="46"/>
      <c r="L202" s="46"/>
      <c r="M202" s="46"/>
      <c r="N202" s="46"/>
      <c r="O202" s="46"/>
      <c r="P202" s="46">
        <f>'Данные ком.оператора'!C193</f>
        <v>2184.8965662300002</v>
      </c>
    </row>
    <row r="203" spans="2:16" ht="15.75" x14ac:dyDescent="0.25">
      <c r="B203" s="34" t="str">
        <f>'Данные ком.оператора'!A194</f>
        <v>07.02.2024</v>
      </c>
      <c r="C203" s="6">
        <v>12</v>
      </c>
      <c r="D203" s="46">
        <f t="shared" si="6"/>
        <v>2754.5338694000002</v>
      </c>
      <c r="E203" s="46">
        <f t="shared" si="7"/>
        <v>2754.5338694000002</v>
      </c>
      <c r="F203" s="46">
        <f t="shared" si="8"/>
        <v>2379.2938693999999</v>
      </c>
      <c r="G203" s="46"/>
      <c r="H203" s="46"/>
      <c r="I203" s="46"/>
      <c r="J203" s="46"/>
      <c r="K203" s="46"/>
      <c r="L203" s="46"/>
      <c r="M203" s="46"/>
      <c r="N203" s="46"/>
      <c r="O203" s="46"/>
      <c r="P203" s="46">
        <f>'Данные ком.оператора'!C194</f>
        <v>2187.0746524800002</v>
      </c>
    </row>
    <row r="204" spans="2:16" ht="15.75" x14ac:dyDescent="0.25">
      <c r="B204" s="34" t="str">
        <f>'Данные ком.оператора'!A195</f>
        <v>07.02.2024</v>
      </c>
      <c r="C204" s="6">
        <v>13</v>
      </c>
      <c r="D204" s="46">
        <f t="shared" si="6"/>
        <v>2757.26562461</v>
      </c>
      <c r="E204" s="46">
        <f t="shared" si="7"/>
        <v>2757.26562461</v>
      </c>
      <c r="F204" s="46">
        <f t="shared" si="8"/>
        <v>2382.0256246099998</v>
      </c>
      <c r="G204" s="46"/>
      <c r="H204" s="46"/>
      <c r="I204" s="46"/>
      <c r="J204" s="46"/>
      <c r="K204" s="46"/>
      <c r="L204" s="46"/>
      <c r="M204" s="46"/>
      <c r="N204" s="46"/>
      <c r="O204" s="46"/>
      <c r="P204" s="46">
        <f>'Данные ком.оператора'!C195</f>
        <v>2189.80640769</v>
      </c>
    </row>
    <row r="205" spans="2:16" ht="15.75" x14ac:dyDescent="0.25">
      <c r="B205" s="34" t="str">
        <f>'Данные ком.оператора'!A196</f>
        <v>07.02.2024</v>
      </c>
      <c r="C205" s="6">
        <v>14</v>
      </c>
      <c r="D205" s="46">
        <f t="shared" si="6"/>
        <v>2762.1135748299998</v>
      </c>
      <c r="E205" s="46">
        <f t="shared" si="7"/>
        <v>2762.1135748299998</v>
      </c>
      <c r="F205" s="46">
        <f t="shared" si="8"/>
        <v>2386.8735748299996</v>
      </c>
      <c r="G205" s="46"/>
      <c r="H205" s="46"/>
      <c r="I205" s="46"/>
      <c r="J205" s="46"/>
      <c r="K205" s="46"/>
      <c r="L205" s="46"/>
      <c r="M205" s="46"/>
      <c r="N205" s="46"/>
      <c r="O205" s="46"/>
      <c r="P205" s="46">
        <f>'Данные ком.оператора'!C196</f>
        <v>2194.6543579099998</v>
      </c>
    </row>
    <row r="206" spans="2:16" ht="15.75" x14ac:dyDescent="0.25">
      <c r="B206" s="34" t="str">
        <f>'Данные ком.оператора'!A197</f>
        <v>07.02.2024</v>
      </c>
      <c r="C206" s="6">
        <v>15</v>
      </c>
      <c r="D206" s="46">
        <f t="shared" si="6"/>
        <v>2764.4205772599998</v>
      </c>
      <c r="E206" s="46">
        <f t="shared" si="7"/>
        <v>2764.4205772599998</v>
      </c>
      <c r="F206" s="46">
        <f t="shared" si="8"/>
        <v>2389.1805772599996</v>
      </c>
      <c r="G206" s="46"/>
      <c r="H206" s="46"/>
      <c r="I206" s="46"/>
      <c r="J206" s="46"/>
      <c r="K206" s="46"/>
      <c r="L206" s="46"/>
      <c r="M206" s="46"/>
      <c r="N206" s="46"/>
      <c r="O206" s="46"/>
      <c r="P206" s="46">
        <f>'Данные ком.оператора'!C197</f>
        <v>2196.9613603399998</v>
      </c>
    </row>
    <row r="207" spans="2:16" ht="15.75" x14ac:dyDescent="0.25">
      <c r="B207" s="34" t="str">
        <f>'Данные ком.оператора'!A198</f>
        <v>07.02.2024</v>
      </c>
      <c r="C207" s="6">
        <v>16</v>
      </c>
      <c r="D207" s="46">
        <f t="shared" si="6"/>
        <v>2754.4961008099999</v>
      </c>
      <c r="E207" s="46">
        <f t="shared" si="7"/>
        <v>2754.4961008099999</v>
      </c>
      <c r="F207" s="46">
        <f t="shared" si="8"/>
        <v>2379.2561008099997</v>
      </c>
      <c r="G207" s="46"/>
      <c r="H207" s="46"/>
      <c r="I207" s="46"/>
      <c r="J207" s="46"/>
      <c r="K207" s="46"/>
      <c r="L207" s="46"/>
      <c r="M207" s="46"/>
      <c r="N207" s="46"/>
      <c r="O207" s="46"/>
      <c r="P207" s="46">
        <f>'Данные ком.оператора'!C198</f>
        <v>2187.0368838899999</v>
      </c>
    </row>
    <row r="208" spans="2:16" ht="15.75" x14ac:dyDescent="0.25">
      <c r="B208" s="34" t="str">
        <f>'Данные ком.оператора'!A199</f>
        <v>07.02.2024</v>
      </c>
      <c r="C208" s="6">
        <v>17</v>
      </c>
      <c r="D208" s="46">
        <f t="shared" si="6"/>
        <v>2738.9443411299999</v>
      </c>
      <c r="E208" s="46">
        <f t="shared" si="7"/>
        <v>2738.9443411299999</v>
      </c>
      <c r="F208" s="46">
        <f t="shared" si="8"/>
        <v>2363.7043411299996</v>
      </c>
      <c r="G208" s="46"/>
      <c r="H208" s="46"/>
      <c r="I208" s="46"/>
      <c r="J208" s="46"/>
      <c r="K208" s="46"/>
      <c r="L208" s="46"/>
      <c r="M208" s="46"/>
      <c r="N208" s="46"/>
      <c r="O208" s="46"/>
      <c r="P208" s="46">
        <f>'Данные ком.оператора'!C199</f>
        <v>2171.4851242099999</v>
      </c>
    </row>
    <row r="209" spans="2:16" ht="15.75" x14ac:dyDescent="0.25">
      <c r="B209" s="34" t="str">
        <f>'Данные ком.оператора'!A200</f>
        <v>07.02.2024</v>
      </c>
      <c r="C209" s="6">
        <v>18</v>
      </c>
      <c r="D209" s="46">
        <f t="shared" si="6"/>
        <v>2747.43590309</v>
      </c>
      <c r="E209" s="46">
        <f t="shared" si="7"/>
        <v>2747.43590309</v>
      </c>
      <c r="F209" s="46">
        <f t="shared" si="8"/>
        <v>2372.1959030899998</v>
      </c>
      <c r="G209" s="46"/>
      <c r="H209" s="46"/>
      <c r="I209" s="46"/>
      <c r="J209" s="46"/>
      <c r="K209" s="46"/>
      <c r="L209" s="46"/>
      <c r="M209" s="46"/>
      <c r="N209" s="46"/>
      <c r="O209" s="46"/>
      <c r="P209" s="46">
        <f>'Данные ком.оператора'!C200</f>
        <v>2179.97668617</v>
      </c>
    </row>
    <row r="210" spans="2:16" ht="15.75" x14ac:dyDescent="0.25">
      <c r="B210" s="34" t="str">
        <f>'Данные ком.оператора'!A201</f>
        <v>07.02.2024</v>
      </c>
      <c r="C210" s="6">
        <v>19</v>
      </c>
      <c r="D210" s="46">
        <f t="shared" si="6"/>
        <v>2732.4477959599999</v>
      </c>
      <c r="E210" s="46">
        <f t="shared" si="7"/>
        <v>2732.4477959599999</v>
      </c>
      <c r="F210" s="46">
        <f t="shared" si="8"/>
        <v>2357.2077959599997</v>
      </c>
      <c r="G210" s="46"/>
      <c r="H210" s="46"/>
      <c r="I210" s="46"/>
      <c r="J210" s="46"/>
      <c r="K210" s="46"/>
      <c r="L210" s="46"/>
      <c r="M210" s="46"/>
      <c r="N210" s="46"/>
      <c r="O210" s="46"/>
      <c r="P210" s="46">
        <f>'Данные ком.оператора'!C201</f>
        <v>2164.9885790399999</v>
      </c>
    </row>
    <row r="211" spans="2:16" ht="15.75" x14ac:dyDescent="0.25">
      <c r="B211" s="34" t="str">
        <f>'Данные ком.оператора'!A202</f>
        <v>07.02.2024</v>
      </c>
      <c r="C211" s="6">
        <v>20</v>
      </c>
      <c r="D211" s="46">
        <f t="shared" si="6"/>
        <v>2747.0243960100001</v>
      </c>
      <c r="E211" s="46">
        <f t="shared" si="7"/>
        <v>2747.0243960100001</v>
      </c>
      <c r="F211" s="46">
        <f t="shared" si="8"/>
        <v>2371.7843960099999</v>
      </c>
      <c r="G211" s="46"/>
      <c r="H211" s="46"/>
      <c r="I211" s="46"/>
      <c r="J211" s="46"/>
      <c r="K211" s="46"/>
      <c r="L211" s="46"/>
      <c r="M211" s="46"/>
      <c r="N211" s="46"/>
      <c r="O211" s="46"/>
      <c r="P211" s="46">
        <f>'Данные ком.оператора'!C202</f>
        <v>2179.5651790900001</v>
      </c>
    </row>
    <row r="212" spans="2:16" ht="15.75" x14ac:dyDescent="0.25">
      <c r="B212" s="34" t="str">
        <f>'Данные ком.оператора'!A203</f>
        <v>07.02.2024</v>
      </c>
      <c r="C212" s="6">
        <v>21</v>
      </c>
      <c r="D212" s="46">
        <f t="shared" si="6"/>
        <v>2729.0540531299998</v>
      </c>
      <c r="E212" s="46">
        <f t="shared" si="7"/>
        <v>2729.0540531299998</v>
      </c>
      <c r="F212" s="46">
        <f t="shared" si="8"/>
        <v>2353.8140531299996</v>
      </c>
      <c r="G212" s="46"/>
      <c r="H212" s="46"/>
      <c r="I212" s="46"/>
      <c r="J212" s="46"/>
      <c r="K212" s="46"/>
      <c r="L212" s="46"/>
      <c r="M212" s="46"/>
      <c r="N212" s="46"/>
      <c r="O212" s="46"/>
      <c r="P212" s="46">
        <f>'Данные ком.оператора'!C203</f>
        <v>2161.5948362099998</v>
      </c>
    </row>
    <row r="213" spans="2:16" ht="15.75" x14ac:dyDescent="0.25">
      <c r="B213" s="34" t="str">
        <f>'Данные ком.оператора'!A204</f>
        <v>07.02.2024</v>
      </c>
      <c r="C213" s="6">
        <v>22</v>
      </c>
      <c r="D213" s="46">
        <f t="shared" si="6"/>
        <v>2734.8220468899999</v>
      </c>
      <c r="E213" s="46">
        <f t="shared" si="7"/>
        <v>2734.8220468899999</v>
      </c>
      <c r="F213" s="46">
        <f t="shared" si="8"/>
        <v>2359.5820468899997</v>
      </c>
      <c r="G213" s="46"/>
      <c r="H213" s="46"/>
      <c r="I213" s="46"/>
      <c r="J213" s="46"/>
      <c r="K213" s="46"/>
      <c r="L213" s="46"/>
      <c r="M213" s="46"/>
      <c r="N213" s="46"/>
      <c r="O213" s="46"/>
      <c r="P213" s="46">
        <f>'Данные ком.оператора'!C204</f>
        <v>2167.3628299699999</v>
      </c>
    </row>
    <row r="214" spans="2:16" ht="15.75" x14ac:dyDescent="0.25">
      <c r="B214" s="34" t="str">
        <f>'Данные ком.оператора'!A205</f>
        <v>07.02.2024</v>
      </c>
      <c r="C214" s="6">
        <v>23</v>
      </c>
      <c r="D214" s="46">
        <f t="shared" si="6"/>
        <v>2682.0075855599998</v>
      </c>
      <c r="E214" s="46">
        <f t="shared" si="7"/>
        <v>2682.0075855599998</v>
      </c>
      <c r="F214" s="46">
        <f t="shared" si="8"/>
        <v>2306.7675855599996</v>
      </c>
      <c r="G214" s="46"/>
      <c r="H214" s="46"/>
      <c r="I214" s="46"/>
      <c r="J214" s="46"/>
      <c r="K214" s="46"/>
      <c r="L214" s="46"/>
      <c r="M214" s="46"/>
      <c r="N214" s="46"/>
      <c r="O214" s="46"/>
      <c r="P214" s="46">
        <f>'Данные ком.оператора'!C205</f>
        <v>2114.5483686399998</v>
      </c>
    </row>
    <row r="215" spans="2:16" ht="15.75" x14ac:dyDescent="0.25">
      <c r="B215" s="34" t="str">
        <f>'Данные ком.оператора'!A206</f>
        <v>07.02.2024</v>
      </c>
      <c r="C215" s="6">
        <v>24</v>
      </c>
      <c r="D215" s="46">
        <f t="shared" si="6"/>
        <v>2736.1146912700001</v>
      </c>
      <c r="E215" s="46">
        <f t="shared" si="7"/>
        <v>2736.1146912700001</v>
      </c>
      <c r="F215" s="46">
        <f t="shared" si="8"/>
        <v>2360.8746912699999</v>
      </c>
      <c r="G215" s="46"/>
      <c r="H215" s="46"/>
      <c r="I215" s="46"/>
      <c r="J215" s="46"/>
      <c r="K215" s="46"/>
      <c r="L215" s="46"/>
      <c r="M215" s="46"/>
      <c r="N215" s="46"/>
      <c r="O215" s="46"/>
      <c r="P215" s="46">
        <f>'Данные ком.оператора'!C206</f>
        <v>2168.6554743500001</v>
      </c>
    </row>
    <row r="216" spans="2:16" ht="15.75" x14ac:dyDescent="0.25">
      <c r="B216" s="34" t="str">
        <f>'Данные ком.оператора'!A207</f>
        <v>08.02.2024</v>
      </c>
      <c r="C216" s="6">
        <v>1</v>
      </c>
      <c r="D216" s="46">
        <f t="shared" si="6"/>
        <v>2739.62954747</v>
      </c>
      <c r="E216" s="46">
        <f t="shared" si="7"/>
        <v>2739.62954747</v>
      </c>
      <c r="F216" s="46">
        <f t="shared" si="8"/>
        <v>2364.3895474699998</v>
      </c>
      <c r="G216" s="46"/>
      <c r="H216" s="46"/>
      <c r="I216" s="46"/>
      <c r="J216" s="46"/>
      <c r="K216" s="46"/>
      <c r="L216" s="46"/>
      <c r="M216" s="46"/>
      <c r="N216" s="46"/>
      <c r="O216" s="46"/>
      <c r="P216" s="46">
        <f>'Данные ком.оператора'!C207</f>
        <v>2172.17033055</v>
      </c>
    </row>
    <row r="217" spans="2:16" ht="15.75" x14ac:dyDescent="0.25">
      <c r="B217" s="34" t="str">
        <f>'Данные ком.оператора'!A208</f>
        <v>08.02.2024</v>
      </c>
      <c r="C217" s="6">
        <v>2</v>
      </c>
      <c r="D217" s="46">
        <f t="shared" si="6"/>
        <v>2793.6087008200002</v>
      </c>
      <c r="E217" s="46">
        <f t="shared" si="7"/>
        <v>2793.6087008200002</v>
      </c>
      <c r="F217" s="46">
        <f t="shared" si="8"/>
        <v>2418.36870082</v>
      </c>
      <c r="G217" s="46"/>
      <c r="H217" s="46"/>
      <c r="I217" s="46"/>
      <c r="J217" s="46"/>
      <c r="K217" s="46"/>
      <c r="L217" s="46"/>
      <c r="M217" s="46"/>
      <c r="N217" s="46"/>
      <c r="O217" s="46"/>
      <c r="P217" s="46">
        <f>'Данные ком.оператора'!C208</f>
        <v>2226.1494839000002</v>
      </c>
    </row>
    <row r="218" spans="2:16" ht="15.75" x14ac:dyDescent="0.25">
      <c r="B218" s="34" t="str">
        <f>'Данные ком.оператора'!A209</f>
        <v>08.02.2024</v>
      </c>
      <c r="C218" s="6">
        <v>3</v>
      </c>
      <c r="D218" s="46">
        <f t="shared" si="6"/>
        <v>2758.9585145000001</v>
      </c>
      <c r="E218" s="46">
        <f t="shared" si="7"/>
        <v>2758.9585145000001</v>
      </c>
      <c r="F218" s="46">
        <f t="shared" si="8"/>
        <v>2383.7185144999999</v>
      </c>
      <c r="G218" s="46"/>
      <c r="H218" s="46"/>
      <c r="I218" s="46"/>
      <c r="J218" s="46"/>
      <c r="K218" s="46"/>
      <c r="L218" s="46"/>
      <c r="M218" s="46"/>
      <c r="N218" s="46"/>
      <c r="O218" s="46"/>
      <c r="P218" s="46">
        <f>'Данные ком.оператора'!C209</f>
        <v>2191.4992975800001</v>
      </c>
    </row>
    <row r="219" spans="2:16" ht="15.75" x14ac:dyDescent="0.25">
      <c r="B219" s="34" t="str">
        <f>'Данные ком.оператора'!A210</f>
        <v>08.02.2024</v>
      </c>
      <c r="C219" s="6">
        <v>4</v>
      </c>
      <c r="D219" s="46">
        <f t="shared" si="6"/>
        <v>2787.76148392</v>
      </c>
      <c r="E219" s="46">
        <f t="shared" si="7"/>
        <v>2787.76148392</v>
      </c>
      <c r="F219" s="46">
        <f t="shared" si="8"/>
        <v>2412.5214839199998</v>
      </c>
      <c r="G219" s="46"/>
      <c r="H219" s="46"/>
      <c r="I219" s="46"/>
      <c r="J219" s="46"/>
      <c r="K219" s="46"/>
      <c r="L219" s="46"/>
      <c r="M219" s="46"/>
      <c r="N219" s="46"/>
      <c r="O219" s="46"/>
      <c r="P219" s="46">
        <f>'Данные ком.оператора'!C210</f>
        <v>2220.302267</v>
      </c>
    </row>
    <row r="220" spans="2:16" ht="15.75" x14ac:dyDescent="0.25">
      <c r="B220" s="34" t="str">
        <f>'Данные ком.оператора'!A211</f>
        <v>08.02.2024</v>
      </c>
      <c r="C220" s="6">
        <v>5</v>
      </c>
      <c r="D220" s="46">
        <f t="shared" si="6"/>
        <v>2652.6436662900001</v>
      </c>
      <c r="E220" s="46">
        <f t="shared" si="7"/>
        <v>2652.6436662900001</v>
      </c>
      <c r="F220" s="46">
        <f t="shared" si="8"/>
        <v>2277.4036662899998</v>
      </c>
      <c r="G220" s="46"/>
      <c r="H220" s="46"/>
      <c r="I220" s="46"/>
      <c r="J220" s="46"/>
      <c r="K220" s="46"/>
      <c r="L220" s="46"/>
      <c r="M220" s="46"/>
      <c r="N220" s="46"/>
      <c r="O220" s="46"/>
      <c r="P220" s="46">
        <f>'Данные ком.оператора'!C211</f>
        <v>2085.18444937</v>
      </c>
    </row>
    <row r="221" spans="2:16" ht="15.75" x14ac:dyDescent="0.25">
      <c r="B221" s="34" t="str">
        <f>'Данные ком.оператора'!A212</f>
        <v>08.02.2024</v>
      </c>
      <c r="C221" s="6">
        <v>6</v>
      </c>
      <c r="D221" s="46">
        <f t="shared" si="6"/>
        <v>2716.2513844099999</v>
      </c>
      <c r="E221" s="46">
        <f t="shared" si="7"/>
        <v>2716.2513844099999</v>
      </c>
      <c r="F221" s="46">
        <f t="shared" si="8"/>
        <v>2341.0113844099997</v>
      </c>
      <c r="G221" s="46"/>
      <c r="H221" s="46"/>
      <c r="I221" s="46"/>
      <c r="J221" s="46"/>
      <c r="K221" s="46"/>
      <c r="L221" s="46"/>
      <c r="M221" s="46"/>
      <c r="N221" s="46"/>
      <c r="O221" s="46"/>
      <c r="P221" s="46">
        <f>'Данные ком.оператора'!C212</f>
        <v>2148.7921674899999</v>
      </c>
    </row>
    <row r="222" spans="2:16" ht="15.75" x14ac:dyDescent="0.25">
      <c r="B222" s="34" t="str">
        <f>'Данные ком.оператора'!A213</f>
        <v>08.02.2024</v>
      </c>
      <c r="C222" s="6">
        <v>7</v>
      </c>
      <c r="D222" s="46">
        <f t="shared" si="6"/>
        <v>2758.58233677</v>
      </c>
      <c r="E222" s="46">
        <f t="shared" si="7"/>
        <v>2758.58233677</v>
      </c>
      <c r="F222" s="46">
        <f t="shared" si="8"/>
        <v>2383.3423367699997</v>
      </c>
      <c r="G222" s="46"/>
      <c r="H222" s="46"/>
      <c r="I222" s="46"/>
      <c r="J222" s="46"/>
      <c r="K222" s="46"/>
      <c r="L222" s="46"/>
      <c r="M222" s="46"/>
      <c r="N222" s="46"/>
      <c r="O222" s="46"/>
      <c r="P222" s="46">
        <f>'Данные ком.оператора'!C213</f>
        <v>2191.12311985</v>
      </c>
    </row>
    <row r="223" spans="2:16" ht="15.75" x14ac:dyDescent="0.25">
      <c r="B223" s="34" t="str">
        <f>'Данные ком.оператора'!A214</f>
        <v>08.02.2024</v>
      </c>
      <c r="C223" s="6">
        <v>8</v>
      </c>
      <c r="D223" s="46">
        <f t="shared" si="6"/>
        <v>2734.7555095100001</v>
      </c>
      <c r="E223" s="46">
        <f t="shared" si="7"/>
        <v>2734.7555095100001</v>
      </c>
      <c r="F223" s="46">
        <f t="shared" si="8"/>
        <v>2359.5155095099999</v>
      </c>
      <c r="G223" s="46"/>
      <c r="H223" s="46"/>
      <c r="I223" s="46"/>
      <c r="J223" s="46"/>
      <c r="K223" s="46"/>
      <c r="L223" s="46"/>
      <c r="M223" s="46"/>
      <c r="N223" s="46"/>
      <c r="O223" s="46"/>
      <c r="P223" s="46">
        <f>'Данные ком.оператора'!C214</f>
        <v>2167.2962925900001</v>
      </c>
    </row>
    <row r="224" spans="2:16" ht="15.75" x14ac:dyDescent="0.25">
      <c r="B224" s="34" t="str">
        <f>'Данные ком.оператора'!A215</f>
        <v>08.02.2024</v>
      </c>
      <c r="C224" s="6">
        <v>9</v>
      </c>
      <c r="D224" s="46">
        <f t="shared" si="6"/>
        <v>2747.1493366599998</v>
      </c>
      <c r="E224" s="46">
        <f t="shared" si="7"/>
        <v>2747.1493366599998</v>
      </c>
      <c r="F224" s="46">
        <f t="shared" si="8"/>
        <v>2371.9093366599996</v>
      </c>
      <c r="G224" s="46"/>
      <c r="H224" s="46"/>
      <c r="I224" s="46"/>
      <c r="J224" s="46"/>
      <c r="K224" s="46"/>
      <c r="L224" s="46"/>
      <c r="M224" s="46"/>
      <c r="N224" s="46"/>
      <c r="O224" s="46"/>
      <c r="P224" s="46">
        <f>'Данные ком.оператора'!C215</f>
        <v>2179.6901197399998</v>
      </c>
    </row>
    <row r="225" spans="2:16" ht="15.75" x14ac:dyDescent="0.25">
      <c r="B225" s="34" t="str">
        <f>'Данные ком.оператора'!A216</f>
        <v>08.02.2024</v>
      </c>
      <c r="C225" s="6">
        <v>10</v>
      </c>
      <c r="D225" s="46">
        <f t="shared" si="6"/>
        <v>2753.9300247000001</v>
      </c>
      <c r="E225" s="46">
        <f t="shared" si="7"/>
        <v>2753.9300247000001</v>
      </c>
      <c r="F225" s="46">
        <f t="shared" si="8"/>
        <v>2378.6900246999999</v>
      </c>
      <c r="G225" s="46"/>
      <c r="H225" s="46"/>
      <c r="I225" s="46"/>
      <c r="J225" s="46"/>
      <c r="K225" s="46"/>
      <c r="L225" s="46"/>
      <c r="M225" s="46"/>
      <c r="N225" s="46"/>
      <c r="O225" s="46"/>
      <c r="P225" s="46">
        <f>'Данные ком.оператора'!C216</f>
        <v>2186.4708077800001</v>
      </c>
    </row>
    <row r="226" spans="2:16" ht="15.75" x14ac:dyDescent="0.25">
      <c r="B226" s="34" t="str">
        <f>'Данные ком.оператора'!A217</f>
        <v>08.02.2024</v>
      </c>
      <c r="C226" s="6">
        <v>11</v>
      </c>
      <c r="D226" s="46">
        <f t="shared" si="6"/>
        <v>2766.7467266499998</v>
      </c>
      <c r="E226" s="46">
        <f t="shared" si="7"/>
        <v>2766.7467266499998</v>
      </c>
      <c r="F226" s="46">
        <f t="shared" si="8"/>
        <v>2391.5067266499996</v>
      </c>
      <c r="G226" s="46"/>
      <c r="H226" s="46"/>
      <c r="I226" s="46"/>
      <c r="J226" s="46"/>
      <c r="K226" s="46"/>
      <c r="L226" s="46"/>
      <c r="M226" s="46"/>
      <c r="N226" s="46"/>
      <c r="O226" s="46"/>
      <c r="P226" s="46">
        <f>'Данные ком.оператора'!C217</f>
        <v>2199.2875097299998</v>
      </c>
    </row>
    <row r="227" spans="2:16" ht="15.75" x14ac:dyDescent="0.25">
      <c r="B227" s="34" t="str">
        <f>'Данные ком.оператора'!A218</f>
        <v>08.02.2024</v>
      </c>
      <c r="C227" s="6">
        <v>12</v>
      </c>
      <c r="D227" s="46">
        <f t="shared" si="6"/>
        <v>2770.81340112</v>
      </c>
      <c r="E227" s="46">
        <f t="shared" si="7"/>
        <v>2770.81340112</v>
      </c>
      <c r="F227" s="46">
        <f t="shared" si="8"/>
        <v>2395.5734011199997</v>
      </c>
      <c r="G227" s="46"/>
      <c r="H227" s="46"/>
      <c r="I227" s="46"/>
      <c r="J227" s="46"/>
      <c r="K227" s="46"/>
      <c r="L227" s="46"/>
      <c r="M227" s="46"/>
      <c r="N227" s="46"/>
      <c r="O227" s="46"/>
      <c r="P227" s="46">
        <f>'Данные ком.оператора'!C218</f>
        <v>2203.3541842</v>
      </c>
    </row>
    <row r="228" spans="2:16" ht="15.75" x14ac:dyDescent="0.25">
      <c r="B228" s="34" t="str">
        <f>'Данные ком.оператора'!A219</f>
        <v>08.02.2024</v>
      </c>
      <c r="C228" s="6">
        <v>13</v>
      </c>
      <c r="D228" s="46">
        <f t="shared" si="6"/>
        <v>2764.3919485800002</v>
      </c>
      <c r="E228" s="46">
        <f t="shared" si="7"/>
        <v>2764.3919485800002</v>
      </c>
      <c r="F228" s="46">
        <f t="shared" si="8"/>
        <v>2389.15194858</v>
      </c>
      <c r="G228" s="46"/>
      <c r="H228" s="46"/>
      <c r="I228" s="46"/>
      <c r="J228" s="46"/>
      <c r="K228" s="46"/>
      <c r="L228" s="46"/>
      <c r="M228" s="46"/>
      <c r="N228" s="46"/>
      <c r="O228" s="46"/>
      <c r="P228" s="46">
        <f>'Данные ком.оператора'!C219</f>
        <v>2196.9327316600002</v>
      </c>
    </row>
    <row r="229" spans="2:16" ht="15.75" x14ac:dyDescent="0.25">
      <c r="B229" s="34" t="str">
        <f>'Данные ком.оператора'!A220</f>
        <v>08.02.2024</v>
      </c>
      <c r="C229" s="6">
        <v>14</v>
      </c>
      <c r="D229" s="46">
        <f t="shared" si="6"/>
        <v>2762.1198948299998</v>
      </c>
      <c r="E229" s="46">
        <f t="shared" si="7"/>
        <v>2762.1198948299998</v>
      </c>
      <c r="F229" s="46">
        <f t="shared" si="8"/>
        <v>2386.8798948299996</v>
      </c>
      <c r="G229" s="46"/>
      <c r="H229" s="46"/>
      <c r="I229" s="46"/>
      <c r="J229" s="46"/>
      <c r="K229" s="46"/>
      <c r="L229" s="46"/>
      <c r="M229" s="46"/>
      <c r="N229" s="46"/>
      <c r="O229" s="46"/>
      <c r="P229" s="46">
        <f>'Данные ком.оператора'!C220</f>
        <v>2194.6606779099998</v>
      </c>
    </row>
    <row r="230" spans="2:16" ht="15.75" x14ac:dyDescent="0.25">
      <c r="B230" s="34" t="str">
        <f>'Данные ком.оператора'!A221</f>
        <v>08.02.2024</v>
      </c>
      <c r="C230" s="6">
        <v>15</v>
      </c>
      <c r="D230" s="46">
        <f t="shared" si="6"/>
        <v>2765.3073740499999</v>
      </c>
      <c r="E230" s="46">
        <f t="shared" si="7"/>
        <v>2765.3073740499999</v>
      </c>
      <c r="F230" s="46">
        <f t="shared" si="8"/>
        <v>2390.0673740499997</v>
      </c>
      <c r="G230" s="46"/>
      <c r="H230" s="46"/>
      <c r="I230" s="46"/>
      <c r="J230" s="46"/>
      <c r="K230" s="46"/>
      <c r="L230" s="46"/>
      <c r="M230" s="46"/>
      <c r="N230" s="46"/>
      <c r="O230" s="46"/>
      <c r="P230" s="46">
        <f>'Данные ком.оператора'!C221</f>
        <v>2197.8481571299999</v>
      </c>
    </row>
    <row r="231" spans="2:16" ht="15.75" x14ac:dyDescent="0.25">
      <c r="B231" s="34" t="str">
        <f>'Данные ком.оператора'!A222</f>
        <v>08.02.2024</v>
      </c>
      <c r="C231" s="6">
        <v>16</v>
      </c>
      <c r="D231" s="46">
        <f t="shared" si="6"/>
        <v>2751.3989036399998</v>
      </c>
      <c r="E231" s="46">
        <f t="shared" si="7"/>
        <v>2751.3989036399998</v>
      </c>
      <c r="F231" s="46">
        <f t="shared" si="8"/>
        <v>2376.1589036399996</v>
      </c>
      <c r="G231" s="46"/>
      <c r="H231" s="46"/>
      <c r="I231" s="46"/>
      <c r="J231" s="46"/>
      <c r="K231" s="46"/>
      <c r="L231" s="46"/>
      <c r="M231" s="46"/>
      <c r="N231" s="46"/>
      <c r="O231" s="46"/>
      <c r="P231" s="46">
        <f>'Данные ком.оператора'!C222</f>
        <v>2183.9396867199998</v>
      </c>
    </row>
    <row r="232" spans="2:16" ht="15.75" x14ac:dyDescent="0.25">
      <c r="B232" s="34" t="str">
        <f>'Данные ком.оператора'!A223</f>
        <v>08.02.2024</v>
      </c>
      <c r="C232" s="6">
        <v>17</v>
      </c>
      <c r="D232" s="46">
        <f t="shared" si="6"/>
        <v>2745.3277953299998</v>
      </c>
      <c r="E232" s="46">
        <f t="shared" si="7"/>
        <v>2745.3277953299998</v>
      </c>
      <c r="F232" s="46">
        <f t="shared" si="8"/>
        <v>2370.0877953299996</v>
      </c>
      <c r="G232" s="46"/>
      <c r="H232" s="46"/>
      <c r="I232" s="46"/>
      <c r="J232" s="46"/>
      <c r="K232" s="46"/>
      <c r="L232" s="46"/>
      <c r="M232" s="46"/>
      <c r="N232" s="46"/>
      <c r="O232" s="46"/>
      <c r="P232" s="46">
        <f>'Данные ком.оператора'!C223</f>
        <v>2177.8685784099998</v>
      </c>
    </row>
    <row r="233" spans="2:16" ht="15.75" x14ac:dyDescent="0.25">
      <c r="B233" s="34" t="str">
        <f>'Данные ком.оператора'!A224</f>
        <v>08.02.2024</v>
      </c>
      <c r="C233" s="6">
        <v>18</v>
      </c>
      <c r="D233" s="46">
        <f t="shared" si="6"/>
        <v>2732.9888291500001</v>
      </c>
      <c r="E233" s="46">
        <f t="shared" si="7"/>
        <v>2732.9888291500001</v>
      </c>
      <c r="F233" s="46">
        <f t="shared" si="8"/>
        <v>2357.7488291499999</v>
      </c>
      <c r="G233" s="46"/>
      <c r="H233" s="46"/>
      <c r="I233" s="46"/>
      <c r="J233" s="46"/>
      <c r="K233" s="46"/>
      <c r="L233" s="46"/>
      <c r="M233" s="46"/>
      <c r="N233" s="46"/>
      <c r="O233" s="46"/>
      <c r="P233" s="46">
        <f>'Данные ком.оператора'!C224</f>
        <v>2165.5296122300001</v>
      </c>
    </row>
    <row r="234" spans="2:16" ht="15.75" x14ac:dyDescent="0.25">
      <c r="B234" s="34" t="str">
        <f>'Данные ком.оператора'!A225</f>
        <v>08.02.2024</v>
      </c>
      <c r="C234" s="6">
        <v>19</v>
      </c>
      <c r="D234" s="46">
        <f t="shared" si="6"/>
        <v>2732.13550369</v>
      </c>
      <c r="E234" s="46">
        <f t="shared" si="7"/>
        <v>2732.13550369</v>
      </c>
      <c r="F234" s="46">
        <f t="shared" si="8"/>
        <v>2356.8955036899997</v>
      </c>
      <c r="G234" s="46"/>
      <c r="H234" s="46"/>
      <c r="I234" s="46"/>
      <c r="J234" s="46"/>
      <c r="K234" s="46"/>
      <c r="L234" s="46"/>
      <c r="M234" s="46"/>
      <c r="N234" s="46"/>
      <c r="O234" s="46"/>
      <c r="P234" s="46">
        <f>'Данные ком.оператора'!C225</f>
        <v>2164.6762867699999</v>
      </c>
    </row>
    <row r="235" spans="2:16" ht="15.75" x14ac:dyDescent="0.25">
      <c r="B235" s="34" t="str">
        <f>'Данные ком.оператора'!A226</f>
        <v>08.02.2024</v>
      </c>
      <c r="C235" s="6">
        <v>20</v>
      </c>
      <c r="D235" s="46">
        <f t="shared" si="6"/>
        <v>2746.1940346900001</v>
      </c>
      <c r="E235" s="46">
        <f t="shared" si="7"/>
        <v>2746.1940346900001</v>
      </c>
      <c r="F235" s="46">
        <f t="shared" si="8"/>
        <v>2370.9540346899998</v>
      </c>
      <c r="G235" s="46"/>
      <c r="H235" s="46"/>
      <c r="I235" s="46"/>
      <c r="J235" s="46"/>
      <c r="K235" s="46"/>
      <c r="L235" s="46"/>
      <c r="M235" s="46"/>
      <c r="N235" s="46"/>
      <c r="O235" s="46"/>
      <c r="P235" s="46">
        <f>'Данные ком.оператора'!C226</f>
        <v>2178.7348177700001</v>
      </c>
    </row>
    <row r="236" spans="2:16" ht="15.75" x14ac:dyDescent="0.25">
      <c r="B236" s="34" t="str">
        <f>'Данные ком.оператора'!A227</f>
        <v>08.02.2024</v>
      </c>
      <c r="C236" s="6">
        <v>21</v>
      </c>
      <c r="D236" s="46">
        <f t="shared" si="6"/>
        <v>2732.7408636800001</v>
      </c>
      <c r="E236" s="46">
        <f t="shared" si="7"/>
        <v>2732.7408636800001</v>
      </c>
      <c r="F236" s="46">
        <f t="shared" si="8"/>
        <v>2357.5008636799998</v>
      </c>
      <c r="G236" s="46"/>
      <c r="H236" s="46"/>
      <c r="I236" s="46"/>
      <c r="J236" s="46"/>
      <c r="K236" s="46"/>
      <c r="L236" s="46"/>
      <c r="M236" s="46"/>
      <c r="N236" s="46"/>
      <c r="O236" s="46"/>
      <c r="P236" s="46">
        <f>'Данные ком.оператора'!C227</f>
        <v>2165.2816467600001</v>
      </c>
    </row>
    <row r="237" spans="2:16" ht="15.75" x14ac:dyDescent="0.25">
      <c r="B237" s="34" t="str">
        <f>'Данные ком.оператора'!A228</f>
        <v>08.02.2024</v>
      </c>
      <c r="C237" s="6">
        <v>22</v>
      </c>
      <c r="D237" s="46">
        <f t="shared" si="6"/>
        <v>2721.12939551</v>
      </c>
      <c r="E237" s="46">
        <f t="shared" si="7"/>
        <v>2721.12939551</v>
      </c>
      <c r="F237" s="46">
        <f t="shared" si="8"/>
        <v>2345.8893955099998</v>
      </c>
      <c r="G237" s="46"/>
      <c r="H237" s="46"/>
      <c r="I237" s="46"/>
      <c r="J237" s="46"/>
      <c r="K237" s="46"/>
      <c r="L237" s="46"/>
      <c r="M237" s="46"/>
      <c r="N237" s="46"/>
      <c r="O237" s="46"/>
      <c r="P237" s="46">
        <f>'Данные ком.оператора'!C228</f>
        <v>2153.67017859</v>
      </c>
    </row>
    <row r="238" spans="2:16" ht="15.75" x14ac:dyDescent="0.25">
      <c r="B238" s="34" t="str">
        <f>'Данные ком.оператора'!A229</f>
        <v>08.02.2024</v>
      </c>
      <c r="C238" s="6">
        <v>23</v>
      </c>
      <c r="D238" s="46">
        <f t="shared" si="6"/>
        <v>2722.0614023600001</v>
      </c>
      <c r="E238" s="46">
        <f t="shared" si="7"/>
        <v>2722.0614023600001</v>
      </c>
      <c r="F238" s="46">
        <f t="shared" si="8"/>
        <v>2346.8214023599999</v>
      </c>
      <c r="G238" s="46"/>
      <c r="H238" s="46"/>
      <c r="I238" s="46"/>
      <c r="J238" s="46"/>
      <c r="K238" s="46"/>
      <c r="L238" s="46"/>
      <c r="M238" s="46"/>
      <c r="N238" s="46"/>
      <c r="O238" s="46"/>
      <c r="P238" s="46">
        <f>'Данные ком.оператора'!C229</f>
        <v>2154.6021854400001</v>
      </c>
    </row>
    <row r="239" spans="2:16" ht="15.75" x14ac:dyDescent="0.25">
      <c r="B239" s="34" t="str">
        <f>'Данные ком.оператора'!A230</f>
        <v>08.02.2024</v>
      </c>
      <c r="C239" s="6">
        <v>24</v>
      </c>
      <c r="D239" s="46">
        <f t="shared" si="6"/>
        <v>2736.5892199200002</v>
      </c>
      <c r="E239" s="46">
        <f t="shared" si="7"/>
        <v>2736.5892199200002</v>
      </c>
      <c r="F239" s="46">
        <f t="shared" si="8"/>
        <v>2361.34921992</v>
      </c>
      <c r="G239" s="46"/>
      <c r="H239" s="46"/>
      <c r="I239" s="46"/>
      <c r="J239" s="46"/>
      <c r="K239" s="46"/>
      <c r="L239" s="46"/>
      <c r="M239" s="46"/>
      <c r="N239" s="46"/>
      <c r="O239" s="46"/>
      <c r="P239" s="46">
        <f>'Данные ком.оператора'!C230</f>
        <v>2169.1300030000002</v>
      </c>
    </row>
    <row r="240" spans="2:16" ht="15.75" x14ac:dyDescent="0.25">
      <c r="B240" s="34" t="str">
        <f>'Данные ком.оператора'!A231</f>
        <v>09.02.2024</v>
      </c>
      <c r="C240" s="6">
        <v>1</v>
      </c>
      <c r="D240" s="46">
        <f t="shared" si="6"/>
        <v>2691.0765024299999</v>
      </c>
      <c r="E240" s="46">
        <f t="shared" si="7"/>
        <v>2691.0765024299999</v>
      </c>
      <c r="F240" s="46">
        <f t="shared" si="8"/>
        <v>2315.8365024299997</v>
      </c>
      <c r="G240" s="46"/>
      <c r="H240" s="46"/>
      <c r="I240" s="46"/>
      <c r="J240" s="46"/>
      <c r="K240" s="46"/>
      <c r="L240" s="46"/>
      <c r="M240" s="46"/>
      <c r="N240" s="46"/>
      <c r="O240" s="46"/>
      <c r="P240" s="46">
        <f>'Данные ком.оператора'!C231</f>
        <v>2123.6172855099999</v>
      </c>
    </row>
    <row r="241" spans="2:16" ht="15.75" x14ac:dyDescent="0.25">
      <c r="B241" s="34" t="str">
        <f>'Данные ком.оператора'!A232</f>
        <v>09.02.2024</v>
      </c>
      <c r="C241" s="6">
        <v>2</v>
      </c>
      <c r="D241" s="46">
        <f t="shared" ref="D241:D304" si="9">P241+$G$22+$G$24+$G$28</f>
        <v>2643.7173937799998</v>
      </c>
      <c r="E241" s="46">
        <f t="shared" ref="E241:E304" si="10">P241+$G$22+$H$28+$G$24</f>
        <v>2643.7173937799998</v>
      </c>
      <c r="F241" s="46">
        <f t="shared" ref="F241:F304" si="11">P241+$G$22+$I$28+$G$24</f>
        <v>2268.4773937799996</v>
      </c>
      <c r="G241" s="46"/>
      <c r="H241" s="46"/>
      <c r="I241" s="46"/>
      <c r="J241" s="46"/>
      <c r="K241" s="46"/>
      <c r="L241" s="46"/>
      <c r="M241" s="46"/>
      <c r="N241" s="46"/>
      <c r="O241" s="46"/>
      <c r="P241" s="46">
        <f>'Данные ком.оператора'!C232</f>
        <v>2076.2581768599998</v>
      </c>
    </row>
    <row r="242" spans="2:16" ht="15.75" x14ac:dyDescent="0.25">
      <c r="B242" s="34" t="str">
        <f>'Данные ком.оператора'!A233</f>
        <v>09.02.2024</v>
      </c>
      <c r="C242" s="6">
        <v>3</v>
      </c>
      <c r="D242" s="46">
        <f t="shared" si="9"/>
        <v>2674.76618732</v>
      </c>
      <c r="E242" s="46">
        <f t="shared" si="10"/>
        <v>2674.76618732</v>
      </c>
      <c r="F242" s="46">
        <f t="shared" si="11"/>
        <v>2299.5261873199997</v>
      </c>
      <c r="G242" s="46"/>
      <c r="H242" s="46"/>
      <c r="I242" s="46"/>
      <c r="J242" s="46"/>
      <c r="K242" s="46"/>
      <c r="L242" s="46"/>
      <c r="M242" s="46"/>
      <c r="N242" s="46"/>
      <c r="O242" s="46"/>
      <c r="P242" s="46">
        <f>'Данные ком.оператора'!C233</f>
        <v>2107.3069704</v>
      </c>
    </row>
    <row r="243" spans="2:16" ht="15.75" x14ac:dyDescent="0.25">
      <c r="B243" s="34" t="str">
        <f>'Данные ком.оператора'!A234</f>
        <v>09.02.2024</v>
      </c>
      <c r="C243" s="6">
        <v>4</v>
      </c>
      <c r="D243" s="46">
        <f t="shared" si="9"/>
        <v>2698.7046846100002</v>
      </c>
      <c r="E243" s="46">
        <f t="shared" si="10"/>
        <v>2698.7046846100002</v>
      </c>
      <c r="F243" s="46">
        <f t="shared" si="11"/>
        <v>2323.4646846099999</v>
      </c>
      <c r="G243" s="46"/>
      <c r="H243" s="46"/>
      <c r="I243" s="46"/>
      <c r="J243" s="46"/>
      <c r="K243" s="46"/>
      <c r="L243" s="46"/>
      <c r="M243" s="46"/>
      <c r="N243" s="46"/>
      <c r="O243" s="46"/>
      <c r="P243" s="46">
        <f>'Данные ком.оператора'!C234</f>
        <v>2131.2454676900002</v>
      </c>
    </row>
    <row r="244" spans="2:16" ht="15.75" x14ac:dyDescent="0.25">
      <c r="B244" s="34" t="str">
        <f>'Данные ком.оператора'!A235</f>
        <v>09.02.2024</v>
      </c>
      <c r="C244" s="6">
        <v>5</v>
      </c>
      <c r="D244" s="46">
        <f t="shared" si="9"/>
        <v>2712.92167397</v>
      </c>
      <c r="E244" s="46">
        <f t="shared" si="10"/>
        <v>2712.92167397</v>
      </c>
      <c r="F244" s="46">
        <f t="shared" si="11"/>
        <v>2337.6816739699998</v>
      </c>
      <c r="G244" s="46"/>
      <c r="H244" s="46"/>
      <c r="I244" s="46"/>
      <c r="J244" s="46"/>
      <c r="K244" s="46"/>
      <c r="L244" s="46"/>
      <c r="M244" s="46"/>
      <c r="N244" s="46"/>
      <c r="O244" s="46"/>
      <c r="P244" s="46">
        <f>'Данные ком.оператора'!C235</f>
        <v>2145.46245705</v>
      </c>
    </row>
    <row r="245" spans="2:16" ht="15.75" x14ac:dyDescent="0.25">
      <c r="B245" s="34" t="str">
        <f>'Данные ком.оператора'!A236</f>
        <v>09.02.2024</v>
      </c>
      <c r="C245" s="6">
        <v>6</v>
      </c>
      <c r="D245" s="46">
        <f t="shared" si="9"/>
        <v>2759.45579937</v>
      </c>
      <c r="E245" s="46">
        <f t="shared" si="10"/>
        <v>2759.45579937</v>
      </c>
      <c r="F245" s="46">
        <f t="shared" si="11"/>
        <v>2384.2157993699998</v>
      </c>
      <c r="G245" s="46"/>
      <c r="H245" s="46"/>
      <c r="I245" s="46"/>
      <c r="J245" s="46"/>
      <c r="K245" s="46"/>
      <c r="L245" s="46"/>
      <c r="M245" s="46"/>
      <c r="N245" s="46"/>
      <c r="O245" s="46"/>
      <c r="P245" s="46">
        <f>'Данные ком.оператора'!C236</f>
        <v>2191.99658245</v>
      </c>
    </row>
    <row r="246" spans="2:16" ht="15.75" x14ac:dyDescent="0.25">
      <c r="B246" s="34" t="str">
        <f>'Данные ком.оператора'!A237</f>
        <v>09.02.2024</v>
      </c>
      <c r="C246" s="6">
        <v>7</v>
      </c>
      <c r="D246" s="46">
        <f t="shared" si="9"/>
        <v>2736.2275663300002</v>
      </c>
      <c r="E246" s="46">
        <f t="shared" si="10"/>
        <v>2736.2275663300002</v>
      </c>
      <c r="F246" s="46">
        <f t="shared" si="11"/>
        <v>2360.9875663299999</v>
      </c>
      <c r="G246" s="46"/>
      <c r="H246" s="46"/>
      <c r="I246" s="46"/>
      <c r="J246" s="46"/>
      <c r="K246" s="46"/>
      <c r="L246" s="46"/>
      <c r="M246" s="46"/>
      <c r="N246" s="46"/>
      <c r="O246" s="46"/>
      <c r="P246" s="46">
        <f>'Данные ком.оператора'!C237</f>
        <v>2168.7683494100002</v>
      </c>
    </row>
    <row r="247" spans="2:16" ht="15.75" x14ac:dyDescent="0.25">
      <c r="B247" s="34" t="str">
        <f>'Данные ком.оператора'!A238</f>
        <v>09.02.2024</v>
      </c>
      <c r="C247" s="6">
        <v>8</v>
      </c>
      <c r="D247" s="46">
        <f t="shared" si="9"/>
        <v>2712.6974154700001</v>
      </c>
      <c r="E247" s="46">
        <f t="shared" si="10"/>
        <v>2712.6974154700001</v>
      </c>
      <c r="F247" s="46">
        <f t="shared" si="11"/>
        <v>2337.4574154699999</v>
      </c>
      <c r="G247" s="46"/>
      <c r="H247" s="46"/>
      <c r="I247" s="46"/>
      <c r="J247" s="46"/>
      <c r="K247" s="46"/>
      <c r="L247" s="46"/>
      <c r="M247" s="46"/>
      <c r="N247" s="46"/>
      <c r="O247" s="46"/>
      <c r="P247" s="46">
        <f>'Данные ком.оператора'!C238</f>
        <v>2145.2381985500001</v>
      </c>
    </row>
    <row r="248" spans="2:16" ht="15.75" x14ac:dyDescent="0.25">
      <c r="B248" s="34" t="str">
        <f>'Данные ком.оператора'!A239</f>
        <v>09.02.2024</v>
      </c>
      <c r="C248" s="6">
        <v>9</v>
      </c>
      <c r="D248" s="46">
        <f t="shared" si="9"/>
        <v>2738.7319902899999</v>
      </c>
      <c r="E248" s="46">
        <f t="shared" si="10"/>
        <v>2738.7319902899999</v>
      </c>
      <c r="F248" s="46">
        <f t="shared" si="11"/>
        <v>2363.4919902899996</v>
      </c>
      <c r="G248" s="46"/>
      <c r="H248" s="46"/>
      <c r="I248" s="46"/>
      <c r="J248" s="46"/>
      <c r="K248" s="46"/>
      <c r="L248" s="46"/>
      <c r="M248" s="46"/>
      <c r="N248" s="46"/>
      <c r="O248" s="46"/>
      <c r="P248" s="46">
        <f>'Данные ком.оператора'!C239</f>
        <v>2171.2727733699999</v>
      </c>
    </row>
    <row r="249" spans="2:16" ht="15.75" x14ac:dyDescent="0.25">
      <c r="B249" s="34" t="str">
        <f>'Данные ком.оператора'!A240</f>
        <v>09.02.2024</v>
      </c>
      <c r="C249" s="6">
        <v>10</v>
      </c>
      <c r="D249" s="46">
        <f t="shared" si="9"/>
        <v>2734.5590576300001</v>
      </c>
      <c r="E249" s="46">
        <f t="shared" si="10"/>
        <v>2734.5590576300001</v>
      </c>
      <c r="F249" s="46">
        <f t="shared" si="11"/>
        <v>2359.3190576299999</v>
      </c>
      <c r="G249" s="46"/>
      <c r="H249" s="46"/>
      <c r="I249" s="46"/>
      <c r="J249" s="46"/>
      <c r="K249" s="46"/>
      <c r="L249" s="46"/>
      <c r="M249" s="46"/>
      <c r="N249" s="46"/>
      <c r="O249" s="46"/>
      <c r="P249" s="46">
        <f>'Данные ком.оператора'!C240</f>
        <v>2167.0998407100001</v>
      </c>
    </row>
    <row r="250" spans="2:16" ht="15.75" x14ac:dyDescent="0.25">
      <c r="B250" s="34" t="str">
        <f>'Данные ком.оператора'!A241</f>
        <v>09.02.2024</v>
      </c>
      <c r="C250" s="6">
        <v>11</v>
      </c>
      <c r="D250" s="46">
        <f t="shared" si="9"/>
        <v>2727.8111556100002</v>
      </c>
      <c r="E250" s="46">
        <f t="shared" si="10"/>
        <v>2727.8111556100002</v>
      </c>
      <c r="F250" s="46">
        <f t="shared" si="11"/>
        <v>2352.57115561</v>
      </c>
      <c r="G250" s="46"/>
      <c r="H250" s="46"/>
      <c r="I250" s="46"/>
      <c r="J250" s="46"/>
      <c r="K250" s="46"/>
      <c r="L250" s="46"/>
      <c r="M250" s="46"/>
      <c r="N250" s="46"/>
      <c r="O250" s="46"/>
      <c r="P250" s="46">
        <f>'Данные ком.оператора'!C241</f>
        <v>2160.3519386900002</v>
      </c>
    </row>
    <row r="251" spans="2:16" ht="15.75" x14ac:dyDescent="0.25">
      <c r="B251" s="34" t="str">
        <f>'Данные ком.оператора'!A242</f>
        <v>09.02.2024</v>
      </c>
      <c r="C251" s="6">
        <v>12</v>
      </c>
      <c r="D251" s="46">
        <f t="shared" si="9"/>
        <v>2744.4282089799999</v>
      </c>
      <c r="E251" s="46">
        <f t="shared" si="10"/>
        <v>2744.4282089799999</v>
      </c>
      <c r="F251" s="46">
        <f t="shared" si="11"/>
        <v>2369.1882089799997</v>
      </c>
      <c r="G251" s="46"/>
      <c r="H251" s="46"/>
      <c r="I251" s="46"/>
      <c r="J251" s="46"/>
      <c r="K251" s="46"/>
      <c r="L251" s="46"/>
      <c r="M251" s="46"/>
      <c r="N251" s="46"/>
      <c r="O251" s="46"/>
      <c r="P251" s="46">
        <f>'Данные ком.оператора'!C242</f>
        <v>2176.9689920599999</v>
      </c>
    </row>
    <row r="252" spans="2:16" ht="15.75" x14ac:dyDescent="0.25">
      <c r="B252" s="34" t="str">
        <f>'Данные ком.оператора'!A243</f>
        <v>09.02.2024</v>
      </c>
      <c r="C252" s="6">
        <v>13</v>
      </c>
      <c r="D252" s="46">
        <f t="shared" si="9"/>
        <v>2734.2364242600001</v>
      </c>
      <c r="E252" s="46">
        <f t="shared" si="10"/>
        <v>2734.2364242600001</v>
      </c>
      <c r="F252" s="46">
        <f t="shared" si="11"/>
        <v>2358.9964242599999</v>
      </c>
      <c r="G252" s="46"/>
      <c r="H252" s="46"/>
      <c r="I252" s="46"/>
      <c r="J252" s="46"/>
      <c r="K252" s="46"/>
      <c r="L252" s="46"/>
      <c r="M252" s="46"/>
      <c r="N252" s="46"/>
      <c r="O252" s="46"/>
      <c r="P252" s="46">
        <f>'Данные ком.оператора'!C243</f>
        <v>2166.7772073400001</v>
      </c>
    </row>
    <row r="253" spans="2:16" ht="15.75" x14ac:dyDescent="0.25">
      <c r="B253" s="34" t="str">
        <f>'Данные ком.оператора'!A244</f>
        <v>09.02.2024</v>
      </c>
      <c r="C253" s="6">
        <v>14</v>
      </c>
      <c r="D253" s="46">
        <f t="shared" si="9"/>
        <v>2735.7601055199998</v>
      </c>
      <c r="E253" s="46">
        <f t="shared" si="10"/>
        <v>2735.7601055199998</v>
      </c>
      <c r="F253" s="46">
        <f t="shared" si="11"/>
        <v>2360.5201055199996</v>
      </c>
      <c r="G253" s="46"/>
      <c r="H253" s="46"/>
      <c r="I253" s="46"/>
      <c r="J253" s="46"/>
      <c r="K253" s="46"/>
      <c r="L253" s="46"/>
      <c r="M253" s="46"/>
      <c r="N253" s="46"/>
      <c r="O253" s="46"/>
      <c r="P253" s="46">
        <f>'Данные ком.оператора'!C244</f>
        <v>2168.3008885999998</v>
      </c>
    </row>
    <row r="254" spans="2:16" ht="15.75" x14ac:dyDescent="0.25">
      <c r="B254" s="34" t="str">
        <f>'Данные ком.оператора'!A245</f>
        <v>09.02.2024</v>
      </c>
      <c r="C254" s="6">
        <v>15</v>
      </c>
      <c r="D254" s="46">
        <f t="shared" si="9"/>
        <v>2747.5642399399999</v>
      </c>
      <c r="E254" s="46">
        <f t="shared" si="10"/>
        <v>2747.5642399399999</v>
      </c>
      <c r="F254" s="46">
        <f t="shared" si="11"/>
        <v>2372.3242399399996</v>
      </c>
      <c r="G254" s="46"/>
      <c r="H254" s="46"/>
      <c r="I254" s="46"/>
      <c r="J254" s="46"/>
      <c r="K254" s="46"/>
      <c r="L254" s="46"/>
      <c r="M254" s="46"/>
      <c r="N254" s="46"/>
      <c r="O254" s="46"/>
      <c r="P254" s="46">
        <f>'Данные ком.оператора'!C245</f>
        <v>2180.1050230199999</v>
      </c>
    </row>
    <row r="255" spans="2:16" ht="15.75" x14ac:dyDescent="0.25">
      <c r="B255" s="34" t="str">
        <f>'Данные ком.оператора'!A246</f>
        <v>09.02.2024</v>
      </c>
      <c r="C255" s="6">
        <v>16</v>
      </c>
      <c r="D255" s="46">
        <f t="shared" si="9"/>
        <v>2723.84864066</v>
      </c>
      <c r="E255" s="46">
        <f t="shared" si="10"/>
        <v>2723.84864066</v>
      </c>
      <c r="F255" s="46">
        <f t="shared" si="11"/>
        <v>2348.6086406599998</v>
      </c>
      <c r="G255" s="46"/>
      <c r="H255" s="46"/>
      <c r="I255" s="46"/>
      <c r="J255" s="46"/>
      <c r="K255" s="46"/>
      <c r="L255" s="46"/>
      <c r="M255" s="46"/>
      <c r="N255" s="46"/>
      <c r="O255" s="46"/>
      <c r="P255" s="46">
        <f>'Данные ком.оператора'!C246</f>
        <v>2156.38942374</v>
      </c>
    </row>
    <row r="256" spans="2:16" ht="15.75" x14ac:dyDescent="0.25">
      <c r="B256" s="34" t="str">
        <f>'Данные ком.оператора'!A247</f>
        <v>09.02.2024</v>
      </c>
      <c r="C256" s="6">
        <v>17</v>
      </c>
      <c r="D256" s="46">
        <f t="shared" si="9"/>
        <v>2724.0097687799998</v>
      </c>
      <c r="E256" s="46">
        <f t="shared" si="10"/>
        <v>2724.0097687799998</v>
      </c>
      <c r="F256" s="46">
        <f t="shared" si="11"/>
        <v>2348.7697687799996</v>
      </c>
      <c r="G256" s="46"/>
      <c r="H256" s="46"/>
      <c r="I256" s="46"/>
      <c r="J256" s="46"/>
      <c r="K256" s="46"/>
      <c r="L256" s="46"/>
      <c r="M256" s="46"/>
      <c r="N256" s="46"/>
      <c r="O256" s="46"/>
      <c r="P256" s="46">
        <f>'Данные ком.оператора'!C247</f>
        <v>2156.5505518599998</v>
      </c>
    </row>
    <row r="257" spans="2:16" ht="15.75" x14ac:dyDescent="0.25">
      <c r="B257" s="34" t="str">
        <f>'Данные ком.оператора'!A248</f>
        <v>09.02.2024</v>
      </c>
      <c r="C257" s="6">
        <v>18</v>
      </c>
      <c r="D257" s="46">
        <f t="shared" si="9"/>
        <v>2705.2007229400001</v>
      </c>
      <c r="E257" s="46">
        <f t="shared" si="10"/>
        <v>2705.2007229400001</v>
      </c>
      <c r="F257" s="46">
        <f t="shared" si="11"/>
        <v>2329.9607229399999</v>
      </c>
      <c r="G257" s="46"/>
      <c r="H257" s="46"/>
      <c r="I257" s="46"/>
      <c r="J257" s="46"/>
      <c r="K257" s="46"/>
      <c r="L257" s="46"/>
      <c r="M257" s="46"/>
      <c r="N257" s="46"/>
      <c r="O257" s="46"/>
      <c r="P257" s="46">
        <f>'Данные ком.оператора'!C248</f>
        <v>2137.7415060200001</v>
      </c>
    </row>
    <row r="258" spans="2:16" ht="15.75" x14ac:dyDescent="0.25">
      <c r="B258" s="34" t="str">
        <f>'Данные ком.оператора'!A249</f>
        <v>09.02.2024</v>
      </c>
      <c r="C258" s="6">
        <v>19</v>
      </c>
      <c r="D258" s="46">
        <f t="shared" si="9"/>
        <v>2708.3279889800001</v>
      </c>
      <c r="E258" s="46">
        <f t="shared" si="10"/>
        <v>2708.3279889800001</v>
      </c>
      <c r="F258" s="46">
        <f t="shared" si="11"/>
        <v>2333.0879889799999</v>
      </c>
      <c r="G258" s="46"/>
      <c r="H258" s="46"/>
      <c r="I258" s="46"/>
      <c r="J258" s="46"/>
      <c r="K258" s="46"/>
      <c r="L258" s="46"/>
      <c r="M258" s="46"/>
      <c r="N258" s="46"/>
      <c r="O258" s="46"/>
      <c r="P258" s="46">
        <f>'Данные ком.оператора'!C249</f>
        <v>2140.8687720600001</v>
      </c>
    </row>
    <row r="259" spans="2:16" ht="15.75" x14ac:dyDescent="0.25">
      <c r="B259" s="34" t="str">
        <f>'Данные ком.оператора'!A250</f>
        <v>09.02.2024</v>
      </c>
      <c r="C259" s="6">
        <v>20</v>
      </c>
      <c r="D259" s="46">
        <f t="shared" si="9"/>
        <v>2736.9444532799998</v>
      </c>
      <c r="E259" s="46">
        <f t="shared" si="10"/>
        <v>2736.9444532799998</v>
      </c>
      <c r="F259" s="46">
        <f t="shared" si="11"/>
        <v>2361.7044532799996</v>
      </c>
      <c r="G259" s="46"/>
      <c r="H259" s="46"/>
      <c r="I259" s="46"/>
      <c r="J259" s="46"/>
      <c r="K259" s="46"/>
      <c r="L259" s="46"/>
      <c r="M259" s="46"/>
      <c r="N259" s="46"/>
      <c r="O259" s="46"/>
      <c r="P259" s="46">
        <f>'Данные ком.оператора'!C250</f>
        <v>2169.4852363599998</v>
      </c>
    </row>
    <row r="260" spans="2:16" ht="15.75" x14ac:dyDescent="0.25">
      <c r="B260" s="34" t="str">
        <f>'Данные ком.оператора'!A251</f>
        <v>09.02.2024</v>
      </c>
      <c r="C260" s="6">
        <v>21</v>
      </c>
      <c r="D260" s="46">
        <f t="shared" si="9"/>
        <v>2725.04965214</v>
      </c>
      <c r="E260" s="46">
        <f t="shared" si="10"/>
        <v>2725.04965214</v>
      </c>
      <c r="F260" s="46">
        <f t="shared" si="11"/>
        <v>2349.8096521399998</v>
      </c>
      <c r="G260" s="46"/>
      <c r="H260" s="46"/>
      <c r="I260" s="46"/>
      <c r="J260" s="46"/>
      <c r="K260" s="46"/>
      <c r="L260" s="46"/>
      <c r="M260" s="46"/>
      <c r="N260" s="46"/>
      <c r="O260" s="46"/>
      <c r="P260" s="46">
        <f>'Данные ком.оператора'!C251</f>
        <v>2157.59043522</v>
      </c>
    </row>
    <row r="261" spans="2:16" ht="15.75" x14ac:dyDescent="0.25">
      <c r="B261" s="34" t="str">
        <f>'Данные ком.оператора'!A252</f>
        <v>09.02.2024</v>
      </c>
      <c r="C261" s="6">
        <v>22</v>
      </c>
      <c r="D261" s="46">
        <f t="shared" si="9"/>
        <v>2710.6373772400002</v>
      </c>
      <c r="E261" s="46">
        <f t="shared" si="10"/>
        <v>2710.6373772400002</v>
      </c>
      <c r="F261" s="46">
        <f t="shared" si="11"/>
        <v>2335.39737724</v>
      </c>
      <c r="G261" s="46"/>
      <c r="H261" s="46"/>
      <c r="I261" s="46"/>
      <c r="J261" s="46"/>
      <c r="K261" s="46"/>
      <c r="L261" s="46"/>
      <c r="M261" s="46"/>
      <c r="N261" s="46"/>
      <c r="O261" s="46"/>
      <c r="P261" s="46">
        <f>'Данные ком.оператора'!C252</f>
        <v>2143.1781603200002</v>
      </c>
    </row>
    <row r="262" spans="2:16" ht="15.75" x14ac:dyDescent="0.25">
      <c r="B262" s="34" t="str">
        <f>'Данные ком.оператора'!A253</f>
        <v>09.02.2024</v>
      </c>
      <c r="C262" s="6">
        <v>23</v>
      </c>
      <c r="D262" s="46">
        <f t="shared" si="9"/>
        <v>2716.8017752700002</v>
      </c>
      <c r="E262" s="46">
        <f t="shared" si="10"/>
        <v>2716.8017752700002</v>
      </c>
      <c r="F262" s="46">
        <f t="shared" si="11"/>
        <v>2341.56177527</v>
      </c>
      <c r="G262" s="46"/>
      <c r="H262" s="46"/>
      <c r="I262" s="46"/>
      <c r="J262" s="46"/>
      <c r="K262" s="46"/>
      <c r="L262" s="46"/>
      <c r="M262" s="46"/>
      <c r="N262" s="46"/>
      <c r="O262" s="46"/>
      <c r="P262" s="46">
        <f>'Данные ком.оператора'!C253</f>
        <v>2149.3425583500002</v>
      </c>
    </row>
    <row r="263" spans="2:16" ht="15.75" x14ac:dyDescent="0.25">
      <c r="B263" s="34" t="str">
        <f>'Данные ком.оператора'!A254</f>
        <v>09.02.2024</v>
      </c>
      <c r="C263" s="6">
        <v>24</v>
      </c>
      <c r="D263" s="46">
        <f t="shared" si="9"/>
        <v>2728.2616320400002</v>
      </c>
      <c r="E263" s="46">
        <f t="shared" si="10"/>
        <v>2728.2616320400002</v>
      </c>
      <c r="F263" s="46">
        <f t="shared" si="11"/>
        <v>2353.02163204</v>
      </c>
      <c r="G263" s="46"/>
      <c r="H263" s="46"/>
      <c r="I263" s="46"/>
      <c r="J263" s="46"/>
      <c r="K263" s="46"/>
      <c r="L263" s="46"/>
      <c r="M263" s="46"/>
      <c r="N263" s="46"/>
      <c r="O263" s="46"/>
      <c r="P263" s="46">
        <f>'Данные ком.оператора'!C254</f>
        <v>2160.8024151200002</v>
      </c>
    </row>
    <row r="264" spans="2:16" ht="15.75" x14ac:dyDescent="0.25">
      <c r="B264" s="34" t="str">
        <f>'Данные ком.оператора'!A255</f>
        <v>10.02.2024</v>
      </c>
      <c r="C264" s="6">
        <v>1</v>
      </c>
      <c r="D264" s="46">
        <f t="shared" si="9"/>
        <v>2701.6866645</v>
      </c>
      <c r="E264" s="46">
        <f t="shared" si="10"/>
        <v>2701.6866645</v>
      </c>
      <c r="F264" s="46">
        <f t="shared" si="11"/>
        <v>2326.4466644999998</v>
      </c>
      <c r="G264" s="46"/>
      <c r="H264" s="46"/>
      <c r="I264" s="46"/>
      <c r="J264" s="46"/>
      <c r="K264" s="46"/>
      <c r="L264" s="46"/>
      <c r="M264" s="46"/>
      <c r="N264" s="46"/>
      <c r="O264" s="46"/>
      <c r="P264" s="46">
        <f>'Данные ком.оператора'!C255</f>
        <v>2134.22744758</v>
      </c>
    </row>
    <row r="265" spans="2:16" ht="15.75" x14ac:dyDescent="0.25">
      <c r="B265" s="34" t="str">
        <f>'Данные ком.оператора'!A256</f>
        <v>10.02.2024</v>
      </c>
      <c r="C265" s="6">
        <v>2</v>
      </c>
      <c r="D265" s="46">
        <f t="shared" si="9"/>
        <v>2731.85311482</v>
      </c>
      <c r="E265" s="46">
        <f t="shared" si="10"/>
        <v>2731.85311482</v>
      </c>
      <c r="F265" s="46">
        <f t="shared" si="11"/>
        <v>2356.6131148199997</v>
      </c>
      <c r="G265" s="46"/>
      <c r="H265" s="46"/>
      <c r="I265" s="46"/>
      <c r="J265" s="46"/>
      <c r="K265" s="46"/>
      <c r="L265" s="46"/>
      <c r="M265" s="46"/>
      <c r="N265" s="46"/>
      <c r="O265" s="46"/>
      <c r="P265" s="46">
        <f>'Данные ком.оператора'!C256</f>
        <v>2164.3938979</v>
      </c>
    </row>
    <row r="266" spans="2:16" ht="15.75" x14ac:dyDescent="0.25">
      <c r="B266" s="34" t="str">
        <f>'Данные ком.оператора'!A257</f>
        <v>10.02.2024</v>
      </c>
      <c r="C266" s="6">
        <v>3</v>
      </c>
      <c r="D266" s="46">
        <f t="shared" si="9"/>
        <v>2668.67004993</v>
      </c>
      <c r="E266" s="46">
        <f t="shared" si="10"/>
        <v>2668.67004993</v>
      </c>
      <c r="F266" s="46">
        <f t="shared" si="11"/>
        <v>2293.4300499299998</v>
      </c>
      <c r="G266" s="46"/>
      <c r="H266" s="46"/>
      <c r="I266" s="46"/>
      <c r="J266" s="46"/>
      <c r="K266" s="46"/>
      <c r="L266" s="46"/>
      <c r="M266" s="46"/>
      <c r="N266" s="46"/>
      <c r="O266" s="46"/>
      <c r="P266" s="46">
        <f>'Данные ком.оператора'!C257</f>
        <v>2101.21083301</v>
      </c>
    </row>
    <row r="267" spans="2:16" ht="15.75" x14ac:dyDescent="0.25">
      <c r="B267" s="34" t="str">
        <f>'Данные ком.оператора'!A258</f>
        <v>10.02.2024</v>
      </c>
      <c r="C267" s="6">
        <v>4</v>
      </c>
      <c r="D267" s="46">
        <f t="shared" si="9"/>
        <v>2717.6952844000002</v>
      </c>
      <c r="E267" s="46">
        <f t="shared" si="10"/>
        <v>2717.6952844000002</v>
      </c>
      <c r="F267" s="46">
        <f t="shared" si="11"/>
        <v>2342.4552844</v>
      </c>
      <c r="G267" s="46"/>
      <c r="H267" s="46"/>
      <c r="I267" s="46"/>
      <c r="J267" s="46"/>
      <c r="K267" s="46"/>
      <c r="L267" s="46"/>
      <c r="M267" s="46"/>
      <c r="N267" s="46"/>
      <c r="O267" s="46"/>
      <c r="P267" s="46">
        <f>'Данные ком.оператора'!C258</f>
        <v>2150.2360674800002</v>
      </c>
    </row>
    <row r="268" spans="2:16" ht="15.75" x14ac:dyDescent="0.25">
      <c r="B268" s="34" t="str">
        <f>'Данные ком.оператора'!A259</f>
        <v>10.02.2024</v>
      </c>
      <c r="C268" s="6">
        <v>5</v>
      </c>
      <c r="D268" s="46">
        <f t="shared" si="9"/>
        <v>2748.2457125000001</v>
      </c>
      <c r="E268" s="46">
        <f t="shared" si="10"/>
        <v>2748.2457125000001</v>
      </c>
      <c r="F268" s="46">
        <f t="shared" si="11"/>
        <v>2373.0057124999998</v>
      </c>
      <c r="G268" s="46"/>
      <c r="H268" s="46"/>
      <c r="I268" s="46"/>
      <c r="J268" s="46"/>
      <c r="K268" s="46"/>
      <c r="L268" s="46"/>
      <c r="M268" s="46"/>
      <c r="N268" s="46"/>
      <c r="O268" s="46"/>
      <c r="P268" s="46">
        <f>'Данные ком.оператора'!C259</f>
        <v>2180.7864955800001</v>
      </c>
    </row>
    <row r="269" spans="2:16" ht="15.75" x14ac:dyDescent="0.25">
      <c r="B269" s="34" t="str">
        <f>'Данные ком.оператора'!A260</f>
        <v>10.02.2024</v>
      </c>
      <c r="C269" s="6">
        <v>6</v>
      </c>
      <c r="D269" s="46">
        <f t="shared" si="9"/>
        <v>2747.9909820100002</v>
      </c>
      <c r="E269" s="46">
        <f t="shared" si="10"/>
        <v>2747.9909820100002</v>
      </c>
      <c r="F269" s="46">
        <f t="shared" si="11"/>
        <v>2372.7509820099999</v>
      </c>
      <c r="G269" s="46"/>
      <c r="H269" s="46"/>
      <c r="I269" s="46"/>
      <c r="J269" s="46"/>
      <c r="K269" s="46"/>
      <c r="L269" s="46"/>
      <c r="M269" s="46"/>
      <c r="N269" s="46"/>
      <c r="O269" s="46"/>
      <c r="P269" s="46">
        <f>'Данные ком.оператора'!C260</f>
        <v>2180.5317650900001</v>
      </c>
    </row>
    <row r="270" spans="2:16" ht="15.75" x14ac:dyDescent="0.25">
      <c r="B270" s="34" t="str">
        <f>'Данные ком.оператора'!A261</f>
        <v>10.02.2024</v>
      </c>
      <c r="C270" s="6">
        <v>7</v>
      </c>
      <c r="D270" s="46">
        <f t="shared" si="9"/>
        <v>2767.62456587</v>
      </c>
      <c r="E270" s="46">
        <f t="shared" si="10"/>
        <v>2767.62456587</v>
      </c>
      <c r="F270" s="46">
        <f t="shared" si="11"/>
        <v>2392.3845658699997</v>
      </c>
      <c r="G270" s="46"/>
      <c r="H270" s="46"/>
      <c r="I270" s="46"/>
      <c r="J270" s="46"/>
      <c r="K270" s="46"/>
      <c r="L270" s="46"/>
      <c r="M270" s="46"/>
      <c r="N270" s="46"/>
      <c r="O270" s="46"/>
      <c r="P270" s="46">
        <f>'Данные ком.оператора'!C261</f>
        <v>2200.16534895</v>
      </c>
    </row>
    <row r="271" spans="2:16" ht="15.75" x14ac:dyDescent="0.25">
      <c r="B271" s="34" t="str">
        <f>'Данные ком.оператора'!A262</f>
        <v>10.02.2024</v>
      </c>
      <c r="C271" s="6">
        <v>8</v>
      </c>
      <c r="D271" s="46">
        <f t="shared" si="9"/>
        <v>2805.2446177299998</v>
      </c>
      <c r="E271" s="46">
        <f t="shared" si="10"/>
        <v>2805.2446177299998</v>
      </c>
      <c r="F271" s="46">
        <f t="shared" si="11"/>
        <v>2430.0046177299996</v>
      </c>
      <c r="G271" s="46"/>
      <c r="H271" s="46"/>
      <c r="I271" s="46"/>
      <c r="J271" s="46"/>
      <c r="K271" s="46"/>
      <c r="L271" s="46"/>
      <c r="M271" s="46"/>
      <c r="N271" s="46"/>
      <c r="O271" s="46"/>
      <c r="P271" s="46">
        <f>'Данные ком.оператора'!C262</f>
        <v>2237.7854008099998</v>
      </c>
    </row>
    <row r="272" spans="2:16" ht="15.75" x14ac:dyDescent="0.25">
      <c r="B272" s="34" t="str">
        <f>'Данные ком.оператора'!A263</f>
        <v>10.02.2024</v>
      </c>
      <c r="C272" s="6">
        <v>9</v>
      </c>
      <c r="D272" s="46">
        <f t="shared" si="9"/>
        <v>2796.8441559600001</v>
      </c>
      <c r="E272" s="46">
        <f t="shared" si="10"/>
        <v>2796.8441559600001</v>
      </c>
      <c r="F272" s="46">
        <f t="shared" si="11"/>
        <v>2421.6041559599998</v>
      </c>
      <c r="G272" s="46"/>
      <c r="H272" s="46"/>
      <c r="I272" s="46"/>
      <c r="J272" s="46"/>
      <c r="K272" s="46"/>
      <c r="L272" s="46"/>
      <c r="M272" s="46"/>
      <c r="N272" s="46"/>
      <c r="O272" s="46"/>
      <c r="P272" s="46">
        <f>'Данные ком.оператора'!C263</f>
        <v>2229.3849390400001</v>
      </c>
    </row>
    <row r="273" spans="2:16" ht="15.75" x14ac:dyDescent="0.25">
      <c r="B273" s="34" t="str">
        <f>'Данные ком.оператора'!A264</f>
        <v>10.02.2024</v>
      </c>
      <c r="C273" s="6">
        <v>10</v>
      </c>
      <c r="D273" s="46">
        <f t="shared" si="9"/>
        <v>2753.27934332</v>
      </c>
      <c r="E273" s="46">
        <f t="shared" si="10"/>
        <v>2753.27934332</v>
      </c>
      <c r="F273" s="46">
        <f t="shared" si="11"/>
        <v>2378.0393433199997</v>
      </c>
      <c r="G273" s="46"/>
      <c r="H273" s="46"/>
      <c r="I273" s="46"/>
      <c r="J273" s="46"/>
      <c r="K273" s="46"/>
      <c r="L273" s="46"/>
      <c r="M273" s="46"/>
      <c r="N273" s="46"/>
      <c r="O273" s="46"/>
      <c r="P273" s="46">
        <f>'Данные ком.оператора'!C264</f>
        <v>2185.8201263999999</v>
      </c>
    </row>
    <row r="274" spans="2:16" ht="15.75" x14ac:dyDescent="0.25">
      <c r="B274" s="34" t="str">
        <f>'Данные ком.оператора'!A265</f>
        <v>10.02.2024</v>
      </c>
      <c r="C274" s="6">
        <v>11</v>
      </c>
      <c r="D274" s="46">
        <f t="shared" si="9"/>
        <v>2751.4284023999999</v>
      </c>
      <c r="E274" s="46">
        <f t="shared" si="10"/>
        <v>2751.4284023999999</v>
      </c>
      <c r="F274" s="46">
        <f t="shared" si="11"/>
        <v>2376.1884023999996</v>
      </c>
      <c r="G274" s="46"/>
      <c r="H274" s="46"/>
      <c r="I274" s="46"/>
      <c r="J274" s="46"/>
      <c r="K274" s="46"/>
      <c r="L274" s="46"/>
      <c r="M274" s="46"/>
      <c r="N274" s="46"/>
      <c r="O274" s="46"/>
      <c r="P274" s="46">
        <f>'Данные ком.оператора'!C265</f>
        <v>2183.9691854799999</v>
      </c>
    </row>
    <row r="275" spans="2:16" ht="15.75" x14ac:dyDescent="0.25">
      <c r="B275" s="34" t="str">
        <f>'Данные ком.оператора'!A266</f>
        <v>10.02.2024</v>
      </c>
      <c r="C275" s="6">
        <v>12</v>
      </c>
      <c r="D275" s="46">
        <f t="shared" si="9"/>
        <v>2746.96166103</v>
      </c>
      <c r="E275" s="46">
        <f t="shared" si="10"/>
        <v>2746.96166103</v>
      </c>
      <c r="F275" s="46">
        <f t="shared" si="11"/>
        <v>2371.7216610299997</v>
      </c>
      <c r="G275" s="46"/>
      <c r="H275" s="46"/>
      <c r="I275" s="46"/>
      <c r="J275" s="46"/>
      <c r="K275" s="46"/>
      <c r="L275" s="46"/>
      <c r="M275" s="46"/>
      <c r="N275" s="46"/>
      <c r="O275" s="46"/>
      <c r="P275" s="46">
        <f>'Данные ком.оператора'!C266</f>
        <v>2179.5024441099999</v>
      </c>
    </row>
    <row r="276" spans="2:16" ht="15.75" x14ac:dyDescent="0.25">
      <c r="B276" s="34" t="str">
        <f>'Данные ком.оператора'!A267</f>
        <v>10.02.2024</v>
      </c>
      <c r="C276" s="6">
        <v>13</v>
      </c>
      <c r="D276" s="46">
        <f t="shared" si="9"/>
        <v>2745.7448329700001</v>
      </c>
      <c r="E276" s="46">
        <f t="shared" si="10"/>
        <v>2745.7448329700001</v>
      </c>
      <c r="F276" s="46">
        <f t="shared" si="11"/>
        <v>2370.5048329699998</v>
      </c>
      <c r="G276" s="46"/>
      <c r="H276" s="46"/>
      <c r="I276" s="46"/>
      <c r="J276" s="46"/>
      <c r="K276" s="46"/>
      <c r="L276" s="46"/>
      <c r="M276" s="46"/>
      <c r="N276" s="46"/>
      <c r="O276" s="46"/>
      <c r="P276" s="46">
        <f>'Данные ком.оператора'!C267</f>
        <v>2178.28561605</v>
      </c>
    </row>
    <row r="277" spans="2:16" ht="15.75" x14ac:dyDescent="0.25">
      <c r="B277" s="34" t="str">
        <f>'Данные ком.оператора'!A268</f>
        <v>10.02.2024</v>
      </c>
      <c r="C277" s="6">
        <v>14</v>
      </c>
      <c r="D277" s="46">
        <f t="shared" si="9"/>
        <v>2753.8594906100002</v>
      </c>
      <c r="E277" s="46">
        <f t="shared" si="10"/>
        <v>2753.8594906100002</v>
      </c>
      <c r="F277" s="46">
        <f t="shared" si="11"/>
        <v>2378.61949061</v>
      </c>
      <c r="G277" s="46"/>
      <c r="H277" s="46"/>
      <c r="I277" s="46"/>
      <c r="J277" s="46"/>
      <c r="K277" s="46"/>
      <c r="L277" s="46"/>
      <c r="M277" s="46"/>
      <c r="N277" s="46"/>
      <c r="O277" s="46"/>
      <c r="P277" s="46">
        <f>'Данные ком.оператора'!C268</f>
        <v>2186.4002736900002</v>
      </c>
    </row>
    <row r="278" spans="2:16" ht="15.75" x14ac:dyDescent="0.25">
      <c r="B278" s="34" t="str">
        <f>'Данные ком.оператора'!A269</f>
        <v>10.02.2024</v>
      </c>
      <c r="C278" s="6">
        <v>15</v>
      </c>
      <c r="D278" s="46">
        <f t="shared" si="9"/>
        <v>2738.7823377099999</v>
      </c>
      <c r="E278" s="46">
        <f t="shared" si="10"/>
        <v>2738.7823377099999</v>
      </c>
      <c r="F278" s="46">
        <f t="shared" si="11"/>
        <v>2363.5423377099996</v>
      </c>
      <c r="G278" s="46"/>
      <c r="H278" s="46"/>
      <c r="I278" s="46"/>
      <c r="J278" s="46"/>
      <c r="K278" s="46"/>
      <c r="L278" s="46"/>
      <c r="M278" s="46"/>
      <c r="N278" s="46"/>
      <c r="O278" s="46"/>
      <c r="P278" s="46">
        <f>'Данные ком.оператора'!C269</f>
        <v>2171.3231207899998</v>
      </c>
    </row>
    <row r="279" spans="2:16" ht="15.75" x14ac:dyDescent="0.25">
      <c r="B279" s="34" t="str">
        <f>'Данные ком.оператора'!A270</f>
        <v>10.02.2024</v>
      </c>
      <c r="C279" s="6">
        <v>16</v>
      </c>
      <c r="D279" s="46">
        <f t="shared" si="9"/>
        <v>2741.8885991500001</v>
      </c>
      <c r="E279" s="46">
        <f t="shared" si="10"/>
        <v>2741.8885991500001</v>
      </c>
      <c r="F279" s="46">
        <f t="shared" si="11"/>
        <v>2366.6485991499999</v>
      </c>
      <c r="G279" s="46"/>
      <c r="H279" s="46"/>
      <c r="I279" s="46"/>
      <c r="J279" s="46"/>
      <c r="K279" s="46"/>
      <c r="L279" s="46"/>
      <c r="M279" s="46"/>
      <c r="N279" s="46"/>
      <c r="O279" s="46"/>
      <c r="P279" s="46">
        <f>'Данные ком.оператора'!C270</f>
        <v>2174.4293822300001</v>
      </c>
    </row>
    <row r="280" spans="2:16" ht="15.75" x14ac:dyDescent="0.25">
      <c r="B280" s="34" t="str">
        <f>'Данные ком.оператора'!A271</f>
        <v>10.02.2024</v>
      </c>
      <c r="C280" s="6">
        <v>17</v>
      </c>
      <c r="D280" s="46">
        <f t="shared" si="9"/>
        <v>2727.2454760199998</v>
      </c>
      <c r="E280" s="46">
        <f t="shared" si="10"/>
        <v>2727.2454760199998</v>
      </c>
      <c r="F280" s="46">
        <f t="shared" si="11"/>
        <v>2352.0054760199996</v>
      </c>
      <c r="G280" s="46"/>
      <c r="H280" s="46"/>
      <c r="I280" s="46"/>
      <c r="J280" s="46"/>
      <c r="K280" s="46"/>
      <c r="L280" s="46"/>
      <c r="M280" s="46"/>
      <c r="N280" s="46"/>
      <c r="O280" s="46"/>
      <c r="P280" s="46">
        <f>'Данные ком.оператора'!C271</f>
        <v>2159.7862590999998</v>
      </c>
    </row>
    <row r="281" spans="2:16" ht="15.75" x14ac:dyDescent="0.25">
      <c r="B281" s="34" t="str">
        <f>'Данные ком.оператора'!A272</f>
        <v>10.02.2024</v>
      </c>
      <c r="C281" s="6">
        <v>18</v>
      </c>
      <c r="D281" s="46">
        <f t="shared" si="9"/>
        <v>2732.6823397399999</v>
      </c>
      <c r="E281" s="46">
        <f t="shared" si="10"/>
        <v>2732.6823397399999</v>
      </c>
      <c r="F281" s="46">
        <f t="shared" si="11"/>
        <v>2357.4423397399996</v>
      </c>
      <c r="G281" s="46"/>
      <c r="H281" s="46"/>
      <c r="I281" s="46"/>
      <c r="J281" s="46"/>
      <c r="K281" s="46"/>
      <c r="L281" s="46"/>
      <c r="M281" s="46"/>
      <c r="N281" s="46"/>
      <c r="O281" s="46"/>
      <c r="P281" s="46">
        <f>'Данные ком.оператора'!C272</f>
        <v>2165.2231228199998</v>
      </c>
    </row>
    <row r="282" spans="2:16" ht="15.75" x14ac:dyDescent="0.25">
      <c r="B282" s="34" t="str">
        <f>'Данные ком.оператора'!A273</f>
        <v>10.02.2024</v>
      </c>
      <c r="C282" s="6">
        <v>19</v>
      </c>
      <c r="D282" s="46">
        <f t="shared" si="9"/>
        <v>2727.83974511</v>
      </c>
      <c r="E282" s="46">
        <f t="shared" si="10"/>
        <v>2727.83974511</v>
      </c>
      <c r="F282" s="46">
        <f t="shared" si="11"/>
        <v>2352.5997451099997</v>
      </c>
      <c r="G282" s="46"/>
      <c r="H282" s="46"/>
      <c r="I282" s="46"/>
      <c r="J282" s="46"/>
      <c r="K282" s="46"/>
      <c r="L282" s="46"/>
      <c r="M282" s="46"/>
      <c r="N282" s="46"/>
      <c r="O282" s="46"/>
      <c r="P282" s="46">
        <f>'Данные ком.оператора'!C273</f>
        <v>2160.3805281899999</v>
      </c>
    </row>
    <row r="283" spans="2:16" ht="15.75" x14ac:dyDescent="0.25">
      <c r="B283" s="34" t="str">
        <f>'Данные ком.оператора'!A274</f>
        <v>10.02.2024</v>
      </c>
      <c r="C283" s="6">
        <v>20</v>
      </c>
      <c r="D283" s="46">
        <f t="shared" si="9"/>
        <v>2735.36727621</v>
      </c>
      <c r="E283" s="46">
        <f t="shared" si="10"/>
        <v>2735.36727621</v>
      </c>
      <c r="F283" s="46">
        <f t="shared" si="11"/>
        <v>2360.1272762099998</v>
      </c>
      <c r="G283" s="46"/>
      <c r="H283" s="46"/>
      <c r="I283" s="46"/>
      <c r="J283" s="46"/>
      <c r="K283" s="46"/>
      <c r="L283" s="46"/>
      <c r="M283" s="46"/>
      <c r="N283" s="46"/>
      <c r="O283" s="46"/>
      <c r="P283" s="46">
        <f>'Данные ком.оператора'!C274</f>
        <v>2167.90805929</v>
      </c>
    </row>
    <row r="284" spans="2:16" ht="15.75" x14ac:dyDescent="0.25">
      <c r="B284" s="34" t="str">
        <f>'Данные ком.оператора'!A275</f>
        <v>10.02.2024</v>
      </c>
      <c r="C284" s="6">
        <v>21</v>
      </c>
      <c r="D284" s="46">
        <f t="shared" si="9"/>
        <v>2737.3912114999998</v>
      </c>
      <c r="E284" s="46">
        <f t="shared" si="10"/>
        <v>2737.3912114999998</v>
      </c>
      <c r="F284" s="46">
        <f t="shared" si="11"/>
        <v>2362.1512114999996</v>
      </c>
      <c r="G284" s="46"/>
      <c r="H284" s="46"/>
      <c r="I284" s="46"/>
      <c r="J284" s="46"/>
      <c r="K284" s="46"/>
      <c r="L284" s="46"/>
      <c r="M284" s="46"/>
      <c r="N284" s="46"/>
      <c r="O284" s="46"/>
      <c r="P284" s="46">
        <f>'Данные ком.оператора'!C275</f>
        <v>2169.9319945799998</v>
      </c>
    </row>
    <row r="285" spans="2:16" ht="15.75" x14ac:dyDescent="0.25">
      <c r="B285" s="34" t="str">
        <f>'Данные ком.оператора'!A276</f>
        <v>10.02.2024</v>
      </c>
      <c r="C285" s="6">
        <v>22</v>
      </c>
      <c r="D285" s="46">
        <f t="shared" si="9"/>
        <v>2746.1610517600002</v>
      </c>
      <c r="E285" s="46">
        <f t="shared" si="10"/>
        <v>2746.1610517600002</v>
      </c>
      <c r="F285" s="46">
        <f t="shared" si="11"/>
        <v>2370.92105176</v>
      </c>
      <c r="G285" s="46"/>
      <c r="H285" s="46"/>
      <c r="I285" s="46"/>
      <c r="J285" s="46"/>
      <c r="K285" s="46"/>
      <c r="L285" s="46"/>
      <c r="M285" s="46"/>
      <c r="N285" s="46"/>
      <c r="O285" s="46"/>
      <c r="P285" s="46">
        <f>'Данные ком.оператора'!C276</f>
        <v>2178.7018348400002</v>
      </c>
    </row>
    <row r="286" spans="2:16" ht="15.75" x14ac:dyDescent="0.25">
      <c r="B286" s="34" t="str">
        <f>'Данные ком.оператора'!A277</f>
        <v>10.02.2024</v>
      </c>
      <c r="C286" s="6">
        <v>23</v>
      </c>
      <c r="D286" s="46">
        <f t="shared" si="9"/>
        <v>2762.4720702899999</v>
      </c>
      <c r="E286" s="46">
        <f t="shared" si="10"/>
        <v>2762.4720702899999</v>
      </c>
      <c r="F286" s="46">
        <f t="shared" si="11"/>
        <v>2387.2320702899997</v>
      </c>
      <c r="G286" s="46"/>
      <c r="H286" s="46"/>
      <c r="I286" s="46"/>
      <c r="J286" s="46"/>
      <c r="K286" s="46"/>
      <c r="L286" s="46"/>
      <c r="M286" s="46"/>
      <c r="N286" s="46"/>
      <c r="O286" s="46"/>
      <c r="P286" s="46">
        <f>'Данные ком.оператора'!C277</f>
        <v>2195.0128533699999</v>
      </c>
    </row>
    <row r="287" spans="2:16" ht="15.75" x14ac:dyDescent="0.25">
      <c r="B287" s="34" t="str">
        <f>'Данные ком.оператора'!A278</f>
        <v>10.02.2024</v>
      </c>
      <c r="C287" s="6">
        <v>24</v>
      </c>
      <c r="D287" s="46">
        <f t="shared" si="9"/>
        <v>2744.0578755000001</v>
      </c>
      <c r="E287" s="46">
        <f t="shared" si="10"/>
        <v>2744.0578755000001</v>
      </c>
      <c r="F287" s="46">
        <f t="shared" si="11"/>
        <v>2368.8178754999999</v>
      </c>
      <c r="G287" s="46"/>
      <c r="H287" s="46"/>
      <c r="I287" s="46"/>
      <c r="J287" s="46"/>
      <c r="K287" s="46"/>
      <c r="L287" s="46"/>
      <c r="M287" s="46"/>
      <c r="N287" s="46"/>
      <c r="O287" s="46"/>
      <c r="P287" s="46">
        <f>'Данные ком.оператора'!C278</f>
        <v>2176.5986585800001</v>
      </c>
    </row>
    <row r="288" spans="2:16" ht="15.75" x14ac:dyDescent="0.25">
      <c r="B288" s="34" t="str">
        <f>'Данные ком.оператора'!A279</f>
        <v>11.02.2024</v>
      </c>
      <c r="C288" s="6">
        <v>1</v>
      </c>
      <c r="D288" s="46">
        <f t="shared" si="9"/>
        <v>2659.3769594099999</v>
      </c>
      <c r="E288" s="46">
        <f t="shared" si="10"/>
        <v>2659.3769594099999</v>
      </c>
      <c r="F288" s="46">
        <f t="shared" si="11"/>
        <v>2284.1369594099997</v>
      </c>
      <c r="G288" s="46"/>
      <c r="H288" s="46"/>
      <c r="I288" s="46"/>
      <c r="J288" s="46"/>
      <c r="K288" s="46"/>
      <c r="L288" s="46"/>
      <c r="M288" s="46"/>
      <c r="N288" s="46"/>
      <c r="O288" s="46"/>
      <c r="P288" s="46">
        <f>'Данные ком.оператора'!C279</f>
        <v>2091.9177424899999</v>
      </c>
    </row>
    <row r="289" spans="2:16" ht="15.75" x14ac:dyDescent="0.25">
      <c r="B289" s="34" t="str">
        <f>'Данные ком.оператора'!A280</f>
        <v>11.02.2024</v>
      </c>
      <c r="C289" s="6">
        <v>2</v>
      </c>
      <c r="D289" s="46">
        <f t="shared" si="9"/>
        <v>2637.7116578099999</v>
      </c>
      <c r="E289" s="46">
        <f t="shared" si="10"/>
        <v>2637.7116578099999</v>
      </c>
      <c r="F289" s="46">
        <f t="shared" si="11"/>
        <v>2262.4716578099997</v>
      </c>
      <c r="G289" s="46"/>
      <c r="H289" s="46"/>
      <c r="I289" s="46"/>
      <c r="J289" s="46"/>
      <c r="K289" s="46"/>
      <c r="L289" s="46"/>
      <c r="M289" s="46"/>
      <c r="N289" s="46"/>
      <c r="O289" s="46"/>
      <c r="P289" s="46">
        <f>'Данные ком.оператора'!C280</f>
        <v>2070.2524408899999</v>
      </c>
    </row>
    <row r="290" spans="2:16" ht="15.75" x14ac:dyDescent="0.25">
      <c r="B290" s="34" t="str">
        <f>'Данные ком.оператора'!A281</f>
        <v>11.02.2024</v>
      </c>
      <c r="C290" s="6">
        <v>3</v>
      </c>
      <c r="D290" s="46">
        <f t="shared" si="9"/>
        <v>2675.3145594000002</v>
      </c>
      <c r="E290" s="46">
        <f t="shared" si="10"/>
        <v>2675.3145594000002</v>
      </c>
      <c r="F290" s="46">
        <f t="shared" si="11"/>
        <v>2300.0745594</v>
      </c>
      <c r="G290" s="46"/>
      <c r="H290" s="46"/>
      <c r="I290" s="46"/>
      <c r="J290" s="46"/>
      <c r="K290" s="46"/>
      <c r="L290" s="46"/>
      <c r="M290" s="46"/>
      <c r="N290" s="46"/>
      <c r="O290" s="46"/>
      <c r="P290" s="46">
        <f>'Данные ком.оператора'!C281</f>
        <v>2107.8553424800002</v>
      </c>
    </row>
    <row r="291" spans="2:16" ht="15.75" x14ac:dyDescent="0.25">
      <c r="B291" s="34" t="str">
        <f>'Данные ком.оператора'!A282</f>
        <v>11.02.2024</v>
      </c>
      <c r="C291" s="6">
        <v>4</v>
      </c>
      <c r="D291" s="46">
        <f t="shared" si="9"/>
        <v>2670.4604611</v>
      </c>
      <c r="E291" s="46">
        <f t="shared" si="10"/>
        <v>2670.4604611</v>
      </c>
      <c r="F291" s="46">
        <f t="shared" si="11"/>
        <v>2295.2204610999997</v>
      </c>
      <c r="G291" s="46"/>
      <c r="H291" s="46"/>
      <c r="I291" s="46"/>
      <c r="J291" s="46"/>
      <c r="K291" s="46"/>
      <c r="L291" s="46"/>
      <c r="M291" s="46"/>
      <c r="N291" s="46"/>
      <c r="O291" s="46"/>
      <c r="P291" s="46">
        <f>'Данные ком.оператора'!C282</f>
        <v>2103.00124418</v>
      </c>
    </row>
    <row r="292" spans="2:16" ht="15.75" x14ac:dyDescent="0.25">
      <c r="B292" s="34" t="str">
        <f>'Данные ком.оператора'!A283</f>
        <v>11.02.2024</v>
      </c>
      <c r="C292" s="6">
        <v>5</v>
      </c>
      <c r="D292" s="46">
        <f t="shared" si="9"/>
        <v>2733.47390279</v>
      </c>
      <c r="E292" s="46">
        <f t="shared" si="10"/>
        <v>2733.47390279</v>
      </c>
      <c r="F292" s="46">
        <f t="shared" si="11"/>
        <v>2358.2339027899998</v>
      </c>
      <c r="G292" s="46"/>
      <c r="H292" s="46"/>
      <c r="I292" s="46"/>
      <c r="J292" s="46"/>
      <c r="K292" s="46"/>
      <c r="L292" s="46"/>
      <c r="M292" s="46"/>
      <c r="N292" s="46"/>
      <c r="O292" s="46"/>
      <c r="P292" s="46">
        <f>'Данные ком.оператора'!C283</f>
        <v>2166.01468587</v>
      </c>
    </row>
    <row r="293" spans="2:16" ht="15.75" x14ac:dyDescent="0.25">
      <c r="B293" s="34" t="str">
        <f>'Данные ком.оператора'!A284</f>
        <v>11.02.2024</v>
      </c>
      <c r="C293" s="6">
        <v>6</v>
      </c>
      <c r="D293" s="46">
        <f t="shared" si="9"/>
        <v>2706.1545442199999</v>
      </c>
      <c r="E293" s="46">
        <f t="shared" si="10"/>
        <v>2706.1545442199999</v>
      </c>
      <c r="F293" s="46">
        <f t="shared" si="11"/>
        <v>2330.9145442199997</v>
      </c>
      <c r="G293" s="46"/>
      <c r="H293" s="46"/>
      <c r="I293" s="46"/>
      <c r="J293" s="46"/>
      <c r="K293" s="46"/>
      <c r="L293" s="46"/>
      <c r="M293" s="46"/>
      <c r="N293" s="46"/>
      <c r="O293" s="46"/>
      <c r="P293" s="46">
        <f>'Данные ком.оператора'!C284</f>
        <v>2138.6953272999999</v>
      </c>
    </row>
    <row r="294" spans="2:16" ht="15.75" x14ac:dyDescent="0.25">
      <c r="B294" s="34" t="str">
        <f>'Данные ком.оператора'!A285</f>
        <v>11.02.2024</v>
      </c>
      <c r="C294" s="6">
        <v>7</v>
      </c>
      <c r="D294" s="46">
        <f t="shared" si="9"/>
        <v>2721.2520396499999</v>
      </c>
      <c r="E294" s="46">
        <f t="shared" si="10"/>
        <v>2721.2520396499999</v>
      </c>
      <c r="F294" s="46">
        <f t="shared" si="11"/>
        <v>2346.0120396499997</v>
      </c>
      <c r="G294" s="46"/>
      <c r="H294" s="46"/>
      <c r="I294" s="46"/>
      <c r="J294" s="46"/>
      <c r="K294" s="46"/>
      <c r="L294" s="46"/>
      <c r="M294" s="46"/>
      <c r="N294" s="46"/>
      <c r="O294" s="46"/>
      <c r="P294" s="46">
        <f>'Данные ком.оператора'!C285</f>
        <v>2153.7928227299999</v>
      </c>
    </row>
    <row r="295" spans="2:16" ht="15.75" x14ac:dyDescent="0.25">
      <c r="B295" s="34" t="str">
        <f>'Данные ком.оператора'!A286</f>
        <v>11.02.2024</v>
      </c>
      <c r="C295" s="6">
        <v>8</v>
      </c>
      <c r="D295" s="46">
        <f t="shared" si="9"/>
        <v>2745.8358099500001</v>
      </c>
      <c r="E295" s="46">
        <f t="shared" si="10"/>
        <v>2745.8358099500001</v>
      </c>
      <c r="F295" s="46">
        <f t="shared" si="11"/>
        <v>2370.5958099499999</v>
      </c>
      <c r="G295" s="46"/>
      <c r="H295" s="46"/>
      <c r="I295" s="46"/>
      <c r="J295" s="46"/>
      <c r="K295" s="46"/>
      <c r="L295" s="46"/>
      <c r="M295" s="46"/>
      <c r="N295" s="46"/>
      <c r="O295" s="46"/>
      <c r="P295" s="46">
        <f>'Данные ком.оператора'!C286</f>
        <v>2178.3765930300001</v>
      </c>
    </row>
    <row r="296" spans="2:16" ht="15.75" x14ac:dyDescent="0.25">
      <c r="B296" s="34" t="str">
        <f>'Данные ком.оператора'!A287</f>
        <v>11.02.2024</v>
      </c>
      <c r="C296" s="6">
        <v>9</v>
      </c>
      <c r="D296" s="46">
        <f t="shared" si="9"/>
        <v>2780.17350657</v>
      </c>
      <c r="E296" s="46">
        <f t="shared" si="10"/>
        <v>2780.17350657</v>
      </c>
      <c r="F296" s="46">
        <f t="shared" si="11"/>
        <v>2404.9335065699997</v>
      </c>
      <c r="G296" s="46"/>
      <c r="H296" s="46"/>
      <c r="I296" s="46"/>
      <c r="J296" s="46"/>
      <c r="K296" s="46"/>
      <c r="L296" s="46"/>
      <c r="M296" s="46"/>
      <c r="N296" s="46"/>
      <c r="O296" s="46"/>
      <c r="P296" s="46">
        <f>'Данные ком.оператора'!C287</f>
        <v>2212.71428965</v>
      </c>
    </row>
    <row r="297" spans="2:16" ht="15.75" x14ac:dyDescent="0.25">
      <c r="B297" s="34" t="str">
        <f>'Данные ком.оператора'!A288</f>
        <v>11.02.2024</v>
      </c>
      <c r="C297" s="6">
        <v>10</v>
      </c>
      <c r="D297" s="46">
        <f t="shared" si="9"/>
        <v>2788.0853533099998</v>
      </c>
      <c r="E297" s="46">
        <f t="shared" si="10"/>
        <v>2788.0853533099998</v>
      </c>
      <c r="F297" s="46">
        <f t="shared" si="11"/>
        <v>2412.8453533099996</v>
      </c>
      <c r="G297" s="46"/>
      <c r="H297" s="46"/>
      <c r="I297" s="46"/>
      <c r="J297" s="46"/>
      <c r="K297" s="46"/>
      <c r="L297" s="46"/>
      <c r="M297" s="46"/>
      <c r="N297" s="46"/>
      <c r="O297" s="46"/>
      <c r="P297" s="46">
        <f>'Данные ком.оператора'!C288</f>
        <v>2220.6261363899998</v>
      </c>
    </row>
    <row r="298" spans="2:16" ht="15.75" x14ac:dyDescent="0.25">
      <c r="B298" s="34" t="str">
        <f>'Данные ком.оператора'!A289</f>
        <v>11.02.2024</v>
      </c>
      <c r="C298" s="6">
        <v>11</v>
      </c>
      <c r="D298" s="46">
        <f t="shared" si="9"/>
        <v>2760.2925958999999</v>
      </c>
      <c r="E298" s="46">
        <f t="shared" si="10"/>
        <v>2760.2925958999999</v>
      </c>
      <c r="F298" s="46">
        <f t="shared" si="11"/>
        <v>2385.0525958999997</v>
      </c>
      <c r="G298" s="46"/>
      <c r="H298" s="46"/>
      <c r="I298" s="46"/>
      <c r="J298" s="46"/>
      <c r="K298" s="46"/>
      <c r="L298" s="46"/>
      <c r="M298" s="46"/>
      <c r="N298" s="46"/>
      <c r="O298" s="46"/>
      <c r="P298" s="46">
        <f>'Данные ком.оператора'!C289</f>
        <v>2192.8333789799999</v>
      </c>
    </row>
    <row r="299" spans="2:16" ht="15.75" x14ac:dyDescent="0.25">
      <c r="B299" s="34" t="str">
        <f>'Данные ком.оператора'!A290</f>
        <v>11.02.2024</v>
      </c>
      <c r="C299" s="6">
        <v>12</v>
      </c>
      <c r="D299" s="46">
        <f t="shared" si="9"/>
        <v>2771.10114918</v>
      </c>
      <c r="E299" s="46">
        <f t="shared" si="10"/>
        <v>2771.10114918</v>
      </c>
      <c r="F299" s="46">
        <f t="shared" si="11"/>
        <v>2395.8611491799998</v>
      </c>
      <c r="G299" s="46"/>
      <c r="H299" s="46"/>
      <c r="I299" s="46"/>
      <c r="J299" s="46"/>
      <c r="K299" s="46"/>
      <c r="L299" s="46"/>
      <c r="M299" s="46"/>
      <c r="N299" s="46"/>
      <c r="O299" s="46"/>
      <c r="P299" s="46">
        <f>'Данные ком.оператора'!C290</f>
        <v>2203.64193226</v>
      </c>
    </row>
    <row r="300" spans="2:16" ht="15.75" x14ac:dyDescent="0.25">
      <c r="B300" s="34" t="str">
        <f>'Данные ком.оператора'!A291</f>
        <v>11.02.2024</v>
      </c>
      <c r="C300" s="6">
        <v>13</v>
      </c>
      <c r="D300" s="46">
        <f t="shared" si="9"/>
        <v>2764.90593446</v>
      </c>
      <c r="E300" s="46">
        <f t="shared" si="10"/>
        <v>2764.90593446</v>
      </c>
      <c r="F300" s="46">
        <f t="shared" si="11"/>
        <v>2389.6659344599998</v>
      </c>
      <c r="G300" s="46"/>
      <c r="H300" s="46"/>
      <c r="I300" s="46"/>
      <c r="J300" s="46"/>
      <c r="K300" s="46"/>
      <c r="L300" s="46"/>
      <c r="M300" s="46"/>
      <c r="N300" s="46"/>
      <c r="O300" s="46"/>
      <c r="P300" s="46">
        <f>'Данные ком.оператора'!C291</f>
        <v>2197.44671754</v>
      </c>
    </row>
    <row r="301" spans="2:16" ht="15.75" x14ac:dyDescent="0.25">
      <c r="B301" s="34" t="str">
        <f>'Данные ком.оператора'!A292</f>
        <v>11.02.2024</v>
      </c>
      <c r="C301" s="6">
        <v>14</v>
      </c>
      <c r="D301" s="46">
        <f t="shared" si="9"/>
        <v>2755.89643247</v>
      </c>
      <c r="E301" s="46">
        <f t="shared" si="10"/>
        <v>2755.89643247</v>
      </c>
      <c r="F301" s="46">
        <f t="shared" si="11"/>
        <v>2380.6564324699998</v>
      </c>
      <c r="G301" s="46"/>
      <c r="H301" s="46"/>
      <c r="I301" s="46"/>
      <c r="J301" s="46"/>
      <c r="K301" s="46"/>
      <c r="L301" s="46"/>
      <c r="M301" s="46"/>
      <c r="N301" s="46"/>
      <c r="O301" s="46"/>
      <c r="P301" s="46">
        <f>'Данные ком.оператора'!C292</f>
        <v>2188.43721555</v>
      </c>
    </row>
    <row r="302" spans="2:16" ht="15.75" x14ac:dyDescent="0.25">
      <c r="B302" s="34" t="str">
        <f>'Данные ком.оператора'!A293</f>
        <v>11.02.2024</v>
      </c>
      <c r="C302" s="6">
        <v>15</v>
      </c>
      <c r="D302" s="46">
        <f t="shared" si="9"/>
        <v>2757.82224511</v>
      </c>
      <c r="E302" s="46">
        <f t="shared" si="10"/>
        <v>2757.82224511</v>
      </c>
      <c r="F302" s="46">
        <f t="shared" si="11"/>
        <v>2382.5822451099998</v>
      </c>
      <c r="G302" s="46"/>
      <c r="H302" s="46"/>
      <c r="I302" s="46"/>
      <c r="J302" s="46"/>
      <c r="K302" s="46"/>
      <c r="L302" s="46"/>
      <c r="M302" s="46"/>
      <c r="N302" s="46"/>
      <c r="O302" s="46"/>
      <c r="P302" s="46">
        <f>'Данные ком.оператора'!C293</f>
        <v>2190.36302819</v>
      </c>
    </row>
    <row r="303" spans="2:16" ht="15.75" x14ac:dyDescent="0.25">
      <c r="B303" s="34" t="str">
        <f>'Данные ком.оператора'!A294</f>
        <v>11.02.2024</v>
      </c>
      <c r="C303" s="6">
        <v>16</v>
      </c>
      <c r="D303" s="46">
        <f t="shared" si="9"/>
        <v>2757.6686092800001</v>
      </c>
      <c r="E303" s="46">
        <f t="shared" si="10"/>
        <v>2757.6686092800001</v>
      </c>
      <c r="F303" s="46">
        <f t="shared" si="11"/>
        <v>2382.4286092799998</v>
      </c>
      <c r="G303" s="46"/>
      <c r="H303" s="46"/>
      <c r="I303" s="46"/>
      <c r="J303" s="46"/>
      <c r="K303" s="46"/>
      <c r="L303" s="46"/>
      <c r="M303" s="46"/>
      <c r="N303" s="46"/>
      <c r="O303" s="46"/>
      <c r="P303" s="46">
        <f>'Данные ком.оператора'!C294</f>
        <v>2190.20939236</v>
      </c>
    </row>
    <row r="304" spans="2:16" ht="15.75" x14ac:dyDescent="0.25">
      <c r="B304" s="34" t="str">
        <f>'Данные ком.оператора'!A295</f>
        <v>11.02.2024</v>
      </c>
      <c r="C304" s="6">
        <v>17</v>
      </c>
      <c r="D304" s="46">
        <f t="shared" si="9"/>
        <v>2751.26542746</v>
      </c>
      <c r="E304" s="46">
        <f t="shared" si="10"/>
        <v>2751.26542746</v>
      </c>
      <c r="F304" s="46">
        <f t="shared" si="11"/>
        <v>2376.0254274599997</v>
      </c>
      <c r="G304" s="46"/>
      <c r="H304" s="46"/>
      <c r="I304" s="46"/>
      <c r="J304" s="46"/>
      <c r="K304" s="46"/>
      <c r="L304" s="46"/>
      <c r="M304" s="46"/>
      <c r="N304" s="46"/>
      <c r="O304" s="46"/>
      <c r="P304" s="46">
        <f>'Данные ком.оператора'!C295</f>
        <v>2183.8062105399999</v>
      </c>
    </row>
    <row r="305" spans="2:16" ht="15.75" x14ac:dyDescent="0.25">
      <c r="B305" s="34" t="str">
        <f>'Данные ком.оператора'!A296</f>
        <v>11.02.2024</v>
      </c>
      <c r="C305" s="6">
        <v>18</v>
      </c>
      <c r="D305" s="46">
        <f t="shared" ref="D305:D368" si="12">P305+$G$22+$G$24+$G$28</f>
        <v>2753.8960784199999</v>
      </c>
      <c r="E305" s="46">
        <f t="shared" ref="E305:E368" si="13">P305+$G$22+$H$28+$G$24</f>
        <v>2753.8960784199999</v>
      </c>
      <c r="F305" s="46">
        <f t="shared" ref="F305:F368" si="14">P305+$G$22+$I$28+$G$24</f>
        <v>2378.6560784199996</v>
      </c>
      <c r="G305" s="46"/>
      <c r="H305" s="46"/>
      <c r="I305" s="46"/>
      <c r="J305" s="46"/>
      <c r="K305" s="46"/>
      <c r="L305" s="46"/>
      <c r="M305" s="46"/>
      <c r="N305" s="46"/>
      <c r="O305" s="46"/>
      <c r="P305" s="46">
        <f>'Данные ком.оператора'!C296</f>
        <v>2186.4368614999998</v>
      </c>
    </row>
    <row r="306" spans="2:16" ht="15.75" x14ac:dyDescent="0.25">
      <c r="B306" s="34" t="str">
        <f>'Данные ком.оператора'!A297</f>
        <v>11.02.2024</v>
      </c>
      <c r="C306" s="6">
        <v>19</v>
      </c>
      <c r="D306" s="46">
        <f t="shared" si="12"/>
        <v>2744.7279145399998</v>
      </c>
      <c r="E306" s="46">
        <f t="shared" si="13"/>
        <v>2744.7279145399998</v>
      </c>
      <c r="F306" s="46">
        <f t="shared" si="14"/>
        <v>2369.4879145399996</v>
      </c>
      <c r="G306" s="46"/>
      <c r="H306" s="46"/>
      <c r="I306" s="46"/>
      <c r="J306" s="46"/>
      <c r="K306" s="46"/>
      <c r="L306" s="46"/>
      <c r="M306" s="46"/>
      <c r="N306" s="46"/>
      <c r="O306" s="46"/>
      <c r="P306" s="46">
        <f>'Данные ком.оператора'!C297</f>
        <v>2177.2686976199998</v>
      </c>
    </row>
    <row r="307" spans="2:16" ht="15.75" x14ac:dyDescent="0.25">
      <c r="B307" s="34" t="str">
        <f>'Данные ком.оператора'!A298</f>
        <v>11.02.2024</v>
      </c>
      <c r="C307" s="6">
        <v>20</v>
      </c>
      <c r="D307" s="46">
        <f t="shared" si="12"/>
        <v>2738.4370577499999</v>
      </c>
      <c r="E307" s="46">
        <f t="shared" si="13"/>
        <v>2738.4370577499999</v>
      </c>
      <c r="F307" s="46">
        <f t="shared" si="14"/>
        <v>2363.1970577499997</v>
      </c>
      <c r="G307" s="46"/>
      <c r="H307" s="46"/>
      <c r="I307" s="46"/>
      <c r="J307" s="46"/>
      <c r="K307" s="46"/>
      <c r="L307" s="46"/>
      <c r="M307" s="46"/>
      <c r="N307" s="46"/>
      <c r="O307" s="46"/>
      <c r="P307" s="46">
        <f>'Данные ком.оператора'!C298</f>
        <v>2170.9778408299999</v>
      </c>
    </row>
    <row r="308" spans="2:16" ht="15.75" x14ac:dyDescent="0.25">
      <c r="B308" s="34" t="str">
        <f>'Данные ком.оператора'!A299</f>
        <v>11.02.2024</v>
      </c>
      <c r="C308" s="6">
        <v>21</v>
      </c>
      <c r="D308" s="46">
        <f t="shared" si="12"/>
        <v>2754.3534088199999</v>
      </c>
      <c r="E308" s="46">
        <f t="shared" si="13"/>
        <v>2754.3534088199999</v>
      </c>
      <c r="F308" s="46">
        <f t="shared" si="14"/>
        <v>2379.1134088199997</v>
      </c>
      <c r="G308" s="46"/>
      <c r="H308" s="46"/>
      <c r="I308" s="46"/>
      <c r="J308" s="46"/>
      <c r="K308" s="46"/>
      <c r="L308" s="46"/>
      <c r="M308" s="46"/>
      <c r="N308" s="46"/>
      <c r="O308" s="46"/>
      <c r="P308" s="46">
        <f>'Данные ком.оператора'!C299</f>
        <v>2186.8941918999999</v>
      </c>
    </row>
    <row r="309" spans="2:16" ht="15.75" x14ac:dyDescent="0.25">
      <c r="B309" s="34" t="str">
        <f>'Данные ком.оператора'!A300</f>
        <v>11.02.2024</v>
      </c>
      <c r="C309" s="6">
        <v>22</v>
      </c>
      <c r="D309" s="46">
        <f t="shared" si="12"/>
        <v>2752.2891064199998</v>
      </c>
      <c r="E309" s="46">
        <f t="shared" si="13"/>
        <v>2752.2891064199998</v>
      </c>
      <c r="F309" s="46">
        <f t="shared" si="14"/>
        <v>2377.0491064199996</v>
      </c>
      <c r="G309" s="46"/>
      <c r="H309" s="46"/>
      <c r="I309" s="46"/>
      <c r="J309" s="46"/>
      <c r="K309" s="46"/>
      <c r="L309" s="46"/>
      <c r="M309" s="46"/>
      <c r="N309" s="46"/>
      <c r="O309" s="46"/>
      <c r="P309" s="46">
        <f>'Данные ком.оператора'!C300</f>
        <v>2184.8298894999998</v>
      </c>
    </row>
    <row r="310" spans="2:16" ht="15.75" x14ac:dyDescent="0.25">
      <c r="B310" s="34" t="str">
        <f>'Данные ком.оператора'!A301</f>
        <v>11.02.2024</v>
      </c>
      <c r="C310" s="6">
        <v>23</v>
      </c>
      <c r="D310" s="46">
        <f t="shared" si="12"/>
        <v>2778.2922793799999</v>
      </c>
      <c r="E310" s="46">
        <f t="shared" si="13"/>
        <v>2778.2922793799999</v>
      </c>
      <c r="F310" s="46">
        <f t="shared" si="14"/>
        <v>2403.0522793799996</v>
      </c>
      <c r="G310" s="46"/>
      <c r="H310" s="46"/>
      <c r="I310" s="46"/>
      <c r="J310" s="46"/>
      <c r="K310" s="46"/>
      <c r="L310" s="46"/>
      <c r="M310" s="46"/>
      <c r="N310" s="46"/>
      <c r="O310" s="46"/>
      <c r="P310" s="46">
        <f>'Данные ком.оператора'!C301</f>
        <v>2210.8330624599998</v>
      </c>
    </row>
    <row r="311" spans="2:16" ht="15.75" x14ac:dyDescent="0.25">
      <c r="B311" s="34" t="str">
        <f>'Данные ком.оператора'!A302</f>
        <v>11.02.2024</v>
      </c>
      <c r="C311" s="6">
        <v>24</v>
      </c>
      <c r="D311" s="46">
        <f t="shared" si="12"/>
        <v>2732.43311214</v>
      </c>
      <c r="E311" s="46">
        <f t="shared" si="13"/>
        <v>2732.43311214</v>
      </c>
      <c r="F311" s="46">
        <f t="shared" si="14"/>
        <v>2357.1931121399998</v>
      </c>
      <c r="G311" s="46"/>
      <c r="H311" s="46"/>
      <c r="I311" s="46"/>
      <c r="J311" s="46"/>
      <c r="K311" s="46"/>
      <c r="L311" s="46"/>
      <c r="M311" s="46"/>
      <c r="N311" s="46"/>
      <c r="O311" s="46"/>
      <c r="P311" s="46">
        <f>'Данные ком.оператора'!C302</f>
        <v>2164.97389522</v>
      </c>
    </row>
    <row r="312" spans="2:16" ht="15.75" x14ac:dyDescent="0.25">
      <c r="B312" s="34" t="str">
        <f>'Данные ком.оператора'!A303</f>
        <v>12.02.2024</v>
      </c>
      <c r="C312" s="6">
        <v>1</v>
      </c>
      <c r="D312" s="46">
        <f t="shared" si="12"/>
        <v>2679.5254771499999</v>
      </c>
      <c r="E312" s="46">
        <f t="shared" si="13"/>
        <v>2679.5254771499999</v>
      </c>
      <c r="F312" s="46">
        <f t="shared" si="14"/>
        <v>2304.2854771499997</v>
      </c>
      <c r="G312" s="46"/>
      <c r="H312" s="46"/>
      <c r="I312" s="46"/>
      <c r="J312" s="46"/>
      <c r="K312" s="46"/>
      <c r="L312" s="46"/>
      <c r="M312" s="46"/>
      <c r="N312" s="46"/>
      <c r="O312" s="46"/>
      <c r="P312" s="46">
        <f>'Данные ком.оператора'!C303</f>
        <v>2112.0662602299999</v>
      </c>
    </row>
    <row r="313" spans="2:16" ht="15.75" x14ac:dyDescent="0.25">
      <c r="B313" s="34" t="str">
        <f>'Данные ком.оператора'!A304</f>
        <v>12.02.2024</v>
      </c>
      <c r="C313" s="6">
        <v>2</v>
      </c>
      <c r="D313" s="46">
        <f t="shared" si="12"/>
        <v>2691.4795841800001</v>
      </c>
      <c r="E313" s="46">
        <f t="shared" si="13"/>
        <v>2691.4795841800001</v>
      </c>
      <c r="F313" s="46">
        <f t="shared" si="14"/>
        <v>2316.2395841799998</v>
      </c>
      <c r="G313" s="46"/>
      <c r="H313" s="46"/>
      <c r="I313" s="46"/>
      <c r="J313" s="46"/>
      <c r="K313" s="46"/>
      <c r="L313" s="46"/>
      <c r="M313" s="46"/>
      <c r="N313" s="46"/>
      <c r="O313" s="46"/>
      <c r="P313" s="46">
        <f>'Данные ком.оператора'!C304</f>
        <v>2124.0203672600001</v>
      </c>
    </row>
    <row r="314" spans="2:16" ht="15.75" x14ac:dyDescent="0.25">
      <c r="B314" s="34" t="str">
        <f>'Данные ком.оператора'!A305</f>
        <v>12.02.2024</v>
      </c>
      <c r="C314" s="6">
        <v>3</v>
      </c>
      <c r="D314" s="46">
        <f t="shared" si="12"/>
        <v>2685.3915635200001</v>
      </c>
      <c r="E314" s="46">
        <f t="shared" si="13"/>
        <v>2685.3915635200001</v>
      </c>
      <c r="F314" s="46">
        <f t="shared" si="14"/>
        <v>2310.1515635199999</v>
      </c>
      <c r="G314" s="46"/>
      <c r="H314" s="46"/>
      <c r="I314" s="46"/>
      <c r="J314" s="46"/>
      <c r="K314" s="46"/>
      <c r="L314" s="46"/>
      <c r="M314" s="46"/>
      <c r="N314" s="46"/>
      <c r="O314" s="46"/>
      <c r="P314" s="46">
        <f>'Данные ком.оператора'!C305</f>
        <v>2117.9323466000001</v>
      </c>
    </row>
    <row r="315" spans="2:16" ht="15.75" x14ac:dyDescent="0.25">
      <c r="B315" s="34" t="str">
        <f>'Данные ком.оператора'!A306</f>
        <v>12.02.2024</v>
      </c>
      <c r="C315" s="6">
        <v>4</v>
      </c>
      <c r="D315" s="46">
        <f t="shared" si="12"/>
        <v>2685.1639275100001</v>
      </c>
      <c r="E315" s="46">
        <f t="shared" si="13"/>
        <v>2685.1639275100001</v>
      </c>
      <c r="F315" s="46">
        <f t="shared" si="14"/>
        <v>2309.9239275099999</v>
      </c>
      <c r="G315" s="46"/>
      <c r="H315" s="46"/>
      <c r="I315" s="46"/>
      <c r="J315" s="46"/>
      <c r="K315" s="46"/>
      <c r="L315" s="46"/>
      <c r="M315" s="46"/>
      <c r="N315" s="46"/>
      <c r="O315" s="46"/>
      <c r="P315" s="46">
        <f>'Данные ком.оператора'!C306</f>
        <v>2117.7047105900001</v>
      </c>
    </row>
    <row r="316" spans="2:16" ht="15.75" x14ac:dyDescent="0.25">
      <c r="B316" s="34" t="str">
        <f>'Данные ком.оператора'!A307</f>
        <v>12.02.2024</v>
      </c>
      <c r="C316" s="6">
        <v>5</v>
      </c>
      <c r="D316" s="46">
        <f t="shared" si="12"/>
        <v>2719.5944261200002</v>
      </c>
      <c r="E316" s="46">
        <f t="shared" si="13"/>
        <v>2719.5944261200002</v>
      </c>
      <c r="F316" s="46">
        <f t="shared" si="14"/>
        <v>2344.35442612</v>
      </c>
      <c r="G316" s="46"/>
      <c r="H316" s="46"/>
      <c r="I316" s="46"/>
      <c r="J316" s="46"/>
      <c r="K316" s="46"/>
      <c r="L316" s="46"/>
      <c r="M316" s="46"/>
      <c r="N316" s="46"/>
      <c r="O316" s="46"/>
      <c r="P316" s="46">
        <f>'Данные ком.оператора'!C307</f>
        <v>2152.1352092000002</v>
      </c>
    </row>
    <row r="317" spans="2:16" ht="15.75" x14ac:dyDescent="0.25">
      <c r="B317" s="34" t="str">
        <f>'Данные ком.оператора'!A308</f>
        <v>12.02.2024</v>
      </c>
      <c r="C317" s="6">
        <v>6</v>
      </c>
      <c r="D317" s="46">
        <f t="shared" si="12"/>
        <v>2655.6227756399999</v>
      </c>
      <c r="E317" s="46">
        <f t="shared" si="13"/>
        <v>2655.6227756399999</v>
      </c>
      <c r="F317" s="46">
        <f t="shared" si="14"/>
        <v>2280.3827756399996</v>
      </c>
      <c r="G317" s="46"/>
      <c r="H317" s="46"/>
      <c r="I317" s="46"/>
      <c r="J317" s="46"/>
      <c r="K317" s="46"/>
      <c r="L317" s="46"/>
      <c r="M317" s="46"/>
      <c r="N317" s="46"/>
      <c r="O317" s="46"/>
      <c r="P317" s="46">
        <f>'Данные ком.оператора'!C308</f>
        <v>2088.1635587199999</v>
      </c>
    </row>
    <row r="318" spans="2:16" ht="15.75" x14ac:dyDescent="0.25">
      <c r="B318" s="34" t="str">
        <f>'Данные ком.оператора'!A309</f>
        <v>12.02.2024</v>
      </c>
      <c r="C318" s="6">
        <v>7</v>
      </c>
      <c r="D318" s="46">
        <f t="shared" si="12"/>
        <v>2718.9715221900001</v>
      </c>
      <c r="E318" s="46">
        <f t="shared" si="13"/>
        <v>2718.9715221900001</v>
      </c>
      <c r="F318" s="46">
        <f t="shared" si="14"/>
        <v>2343.7315221899999</v>
      </c>
      <c r="G318" s="46"/>
      <c r="H318" s="46"/>
      <c r="I318" s="46"/>
      <c r="J318" s="46"/>
      <c r="K318" s="46"/>
      <c r="L318" s="46"/>
      <c r="M318" s="46"/>
      <c r="N318" s="46"/>
      <c r="O318" s="46"/>
      <c r="P318" s="46">
        <f>'Данные ком.оператора'!C309</f>
        <v>2151.5123052700001</v>
      </c>
    </row>
    <row r="319" spans="2:16" ht="15.75" x14ac:dyDescent="0.25">
      <c r="B319" s="34" t="str">
        <f>'Данные ком.оператора'!A310</f>
        <v>12.02.2024</v>
      </c>
      <c r="C319" s="6">
        <v>8</v>
      </c>
      <c r="D319" s="46">
        <f t="shared" si="12"/>
        <v>2748.5249511500001</v>
      </c>
      <c r="E319" s="46">
        <f t="shared" si="13"/>
        <v>2748.5249511500001</v>
      </c>
      <c r="F319" s="46">
        <f t="shared" si="14"/>
        <v>2373.2849511499999</v>
      </c>
      <c r="G319" s="46"/>
      <c r="H319" s="46"/>
      <c r="I319" s="46"/>
      <c r="J319" s="46"/>
      <c r="K319" s="46"/>
      <c r="L319" s="46"/>
      <c r="M319" s="46"/>
      <c r="N319" s="46"/>
      <c r="O319" s="46"/>
      <c r="P319" s="46">
        <f>'Данные ком.оператора'!C310</f>
        <v>2181.0657342300001</v>
      </c>
    </row>
    <row r="320" spans="2:16" ht="15.75" x14ac:dyDescent="0.25">
      <c r="B320" s="34" t="str">
        <f>'Данные ком.оператора'!A311</f>
        <v>12.02.2024</v>
      </c>
      <c r="C320" s="6">
        <v>9</v>
      </c>
      <c r="D320" s="46">
        <f t="shared" si="12"/>
        <v>2756.2179522199999</v>
      </c>
      <c r="E320" s="46">
        <f t="shared" si="13"/>
        <v>2756.2179522199999</v>
      </c>
      <c r="F320" s="46">
        <f t="shared" si="14"/>
        <v>2380.9779522199997</v>
      </c>
      <c r="G320" s="46"/>
      <c r="H320" s="46"/>
      <c r="I320" s="46"/>
      <c r="J320" s="46"/>
      <c r="K320" s="46"/>
      <c r="L320" s="46"/>
      <c r="M320" s="46"/>
      <c r="N320" s="46"/>
      <c r="O320" s="46"/>
      <c r="P320" s="46">
        <f>'Данные ком.оператора'!C311</f>
        <v>2188.7587352999999</v>
      </c>
    </row>
    <row r="321" spans="2:16" ht="15.75" x14ac:dyDescent="0.25">
      <c r="B321" s="34" t="str">
        <f>'Данные ком.оператора'!A312</f>
        <v>12.02.2024</v>
      </c>
      <c r="C321" s="6">
        <v>10</v>
      </c>
      <c r="D321" s="46">
        <f t="shared" si="12"/>
        <v>2764.16245402</v>
      </c>
      <c r="E321" s="46">
        <f t="shared" si="13"/>
        <v>2764.16245402</v>
      </c>
      <c r="F321" s="46">
        <f t="shared" si="14"/>
        <v>2388.9224540199998</v>
      </c>
      <c r="G321" s="46"/>
      <c r="H321" s="46"/>
      <c r="I321" s="46"/>
      <c r="J321" s="46"/>
      <c r="K321" s="46"/>
      <c r="L321" s="46"/>
      <c r="M321" s="46"/>
      <c r="N321" s="46"/>
      <c r="O321" s="46"/>
      <c r="P321" s="46">
        <f>'Данные ком.оператора'!C312</f>
        <v>2196.7032371</v>
      </c>
    </row>
    <row r="322" spans="2:16" ht="15.75" x14ac:dyDescent="0.25">
      <c r="B322" s="34" t="str">
        <f>'Данные ком.оператора'!A313</f>
        <v>12.02.2024</v>
      </c>
      <c r="C322" s="6">
        <v>11</v>
      </c>
      <c r="D322" s="46">
        <f t="shared" si="12"/>
        <v>2752.2538875999999</v>
      </c>
      <c r="E322" s="46">
        <f t="shared" si="13"/>
        <v>2752.2538875999999</v>
      </c>
      <c r="F322" s="46">
        <f t="shared" si="14"/>
        <v>2377.0138875999996</v>
      </c>
      <c r="G322" s="46"/>
      <c r="H322" s="46"/>
      <c r="I322" s="46"/>
      <c r="J322" s="46"/>
      <c r="K322" s="46"/>
      <c r="L322" s="46"/>
      <c r="M322" s="46"/>
      <c r="N322" s="46"/>
      <c r="O322" s="46"/>
      <c r="P322" s="46">
        <f>'Данные ком.оператора'!C313</f>
        <v>2184.7946706799999</v>
      </c>
    </row>
    <row r="323" spans="2:16" ht="15.75" x14ac:dyDescent="0.25">
      <c r="B323" s="34" t="str">
        <f>'Данные ком.оператора'!A314</f>
        <v>12.02.2024</v>
      </c>
      <c r="C323" s="6">
        <v>12</v>
      </c>
      <c r="D323" s="46">
        <f t="shared" si="12"/>
        <v>2762.8918476200001</v>
      </c>
      <c r="E323" s="46">
        <f t="shared" si="13"/>
        <v>2762.8918476200001</v>
      </c>
      <c r="F323" s="46">
        <f t="shared" si="14"/>
        <v>2387.6518476199999</v>
      </c>
      <c r="G323" s="46"/>
      <c r="H323" s="46"/>
      <c r="I323" s="46"/>
      <c r="J323" s="46"/>
      <c r="K323" s="46"/>
      <c r="L323" s="46"/>
      <c r="M323" s="46"/>
      <c r="N323" s="46"/>
      <c r="O323" s="46"/>
      <c r="P323" s="46">
        <f>'Данные ком.оператора'!C314</f>
        <v>2195.4326307000001</v>
      </c>
    </row>
    <row r="324" spans="2:16" ht="15.75" x14ac:dyDescent="0.25">
      <c r="B324" s="34" t="str">
        <f>'Данные ком.оператора'!A315</f>
        <v>12.02.2024</v>
      </c>
      <c r="C324" s="6">
        <v>13</v>
      </c>
      <c r="D324" s="46">
        <f t="shared" si="12"/>
        <v>2736.5967663500001</v>
      </c>
      <c r="E324" s="46">
        <f t="shared" si="13"/>
        <v>2736.5967663500001</v>
      </c>
      <c r="F324" s="46">
        <f t="shared" si="14"/>
        <v>2361.3567663499998</v>
      </c>
      <c r="G324" s="46"/>
      <c r="H324" s="46"/>
      <c r="I324" s="46"/>
      <c r="J324" s="46"/>
      <c r="K324" s="46"/>
      <c r="L324" s="46"/>
      <c r="M324" s="46"/>
      <c r="N324" s="46"/>
      <c r="O324" s="46"/>
      <c r="P324" s="46">
        <f>'Данные ком.оператора'!C315</f>
        <v>2169.13754943</v>
      </c>
    </row>
    <row r="325" spans="2:16" ht="15.75" x14ac:dyDescent="0.25">
      <c r="B325" s="34" t="str">
        <f>'Данные ком.оператора'!A316</f>
        <v>12.02.2024</v>
      </c>
      <c r="C325" s="6">
        <v>14</v>
      </c>
      <c r="D325" s="46">
        <f t="shared" si="12"/>
        <v>2751.4335138000001</v>
      </c>
      <c r="E325" s="46">
        <f t="shared" si="13"/>
        <v>2751.4335138000001</v>
      </c>
      <c r="F325" s="46">
        <f t="shared" si="14"/>
        <v>2376.1935137999999</v>
      </c>
      <c r="G325" s="46"/>
      <c r="H325" s="46"/>
      <c r="I325" s="46"/>
      <c r="J325" s="46"/>
      <c r="K325" s="46"/>
      <c r="L325" s="46"/>
      <c r="M325" s="46"/>
      <c r="N325" s="46"/>
      <c r="O325" s="46"/>
      <c r="P325" s="46">
        <f>'Данные ком.оператора'!C316</f>
        <v>2183.9742968800001</v>
      </c>
    </row>
    <row r="326" spans="2:16" ht="15.75" x14ac:dyDescent="0.25">
      <c r="B326" s="34" t="str">
        <f>'Данные ком.оператора'!A317</f>
        <v>12.02.2024</v>
      </c>
      <c r="C326" s="6">
        <v>15</v>
      </c>
      <c r="D326" s="46">
        <f t="shared" si="12"/>
        <v>2747.7770179099998</v>
      </c>
      <c r="E326" s="46">
        <f t="shared" si="13"/>
        <v>2747.7770179099998</v>
      </c>
      <c r="F326" s="46">
        <f t="shared" si="14"/>
        <v>2372.5370179099996</v>
      </c>
      <c r="G326" s="46"/>
      <c r="H326" s="46"/>
      <c r="I326" s="46"/>
      <c r="J326" s="46"/>
      <c r="K326" s="46"/>
      <c r="L326" s="46"/>
      <c r="M326" s="46"/>
      <c r="N326" s="46"/>
      <c r="O326" s="46"/>
      <c r="P326" s="46">
        <f>'Данные ком.оператора'!C317</f>
        <v>2180.3178009899998</v>
      </c>
    </row>
    <row r="327" spans="2:16" ht="15.75" x14ac:dyDescent="0.25">
      <c r="B327" s="34" t="str">
        <f>'Данные ком.оператора'!A318</f>
        <v>12.02.2024</v>
      </c>
      <c r="C327" s="6">
        <v>16</v>
      </c>
      <c r="D327" s="46">
        <f t="shared" si="12"/>
        <v>2735.0380604900001</v>
      </c>
      <c r="E327" s="46">
        <f t="shared" si="13"/>
        <v>2735.0380604900001</v>
      </c>
      <c r="F327" s="46">
        <f t="shared" si="14"/>
        <v>2359.7980604899999</v>
      </c>
      <c r="G327" s="46"/>
      <c r="H327" s="46"/>
      <c r="I327" s="46"/>
      <c r="J327" s="46"/>
      <c r="K327" s="46"/>
      <c r="L327" s="46"/>
      <c r="M327" s="46"/>
      <c r="N327" s="46"/>
      <c r="O327" s="46"/>
      <c r="P327" s="46">
        <f>'Данные ком.оператора'!C318</f>
        <v>2167.5788435700001</v>
      </c>
    </row>
    <row r="328" spans="2:16" ht="15.75" x14ac:dyDescent="0.25">
      <c r="B328" s="34" t="str">
        <f>'Данные ком.оператора'!A319</f>
        <v>12.02.2024</v>
      </c>
      <c r="C328" s="6">
        <v>17</v>
      </c>
      <c r="D328" s="46">
        <f t="shared" si="12"/>
        <v>2747.3949527999998</v>
      </c>
      <c r="E328" s="46">
        <f t="shared" si="13"/>
        <v>2747.3949527999998</v>
      </c>
      <c r="F328" s="46">
        <f t="shared" si="14"/>
        <v>2372.1549527999996</v>
      </c>
      <c r="G328" s="46"/>
      <c r="H328" s="46"/>
      <c r="I328" s="46"/>
      <c r="J328" s="46"/>
      <c r="K328" s="46"/>
      <c r="L328" s="46"/>
      <c r="M328" s="46"/>
      <c r="N328" s="46"/>
      <c r="O328" s="46"/>
      <c r="P328" s="46">
        <f>'Данные ком.оператора'!C319</f>
        <v>2179.9357358799998</v>
      </c>
    </row>
    <row r="329" spans="2:16" ht="15.75" x14ac:dyDescent="0.25">
      <c r="B329" s="34" t="str">
        <f>'Данные ком.оператора'!A320</f>
        <v>12.02.2024</v>
      </c>
      <c r="C329" s="6">
        <v>18</v>
      </c>
      <c r="D329" s="46">
        <f t="shared" si="12"/>
        <v>2738.55951946</v>
      </c>
      <c r="E329" s="46">
        <f t="shared" si="13"/>
        <v>2738.55951946</v>
      </c>
      <c r="F329" s="46">
        <f t="shared" si="14"/>
        <v>2363.3195194599998</v>
      </c>
      <c r="G329" s="46"/>
      <c r="H329" s="46"/>
      <c r="I329" s="46"/>
      <c r="J329" s="46"/>
      <c r="K329" s="46"/>
      <c r="L329" s="46"/>
      <c r="M329" s="46"/>
      <c r="N329" s="46"/>
      <c r="O329" s="46"/>
      <c r="P329" s="46">
        <f>'Данные ком.оператора'!C320</f>
        <v>2171.10030254</v>
      </c>
    </row>
    <row r="330" spans="2:16" ht="15.75" x14ac:dyDescent="0.25">
      <c r="B330" s="34" t="str">
        <f>'Данные ком.оператора'!A321</f>
        <v>12.02.2024</v>
      </c>
      <c r="C330" s="6">
        <v>19</v>
      </c>
      <c r="D330" s="46">
        <f t="shared" si="12"/>
        <v>2726.2642405500001</v>
      </c>
      <c r="E330" s="46">
        <f t="shared" si="13"/>
        <v>2726.2642405500001</v>
      </c>
      <c r="F330" s="46">
        <f t="shared" si="14"/>
        <v>2351.0242405499998</v>
      </c>
      <c r="G330" s="46"/>
      <c r="H330" s="46"/>
      <c r="I330" s="46"/>
      <c r="J330" s="46"/>
      <c r="K330" s="46"/>
      <c r="L330" s="46"/>
      <c r="M330" s="46"/>
      <c r="N330" s="46"/>
      <c r="O330" s="46"/>
      <c r="P330" s="46">
        <f>'Данные ком.оператора'!C321</f>
        <v>2158.8050236300001</v>
      </c>
    </row>
    <row r="331" spans="2:16" ht="15.75" x14ac:dyDescent="0.25">
      <c r="B331" s="34" t="str">
        <f>'Данные ком.оператора'!A322</f>
        <v>12.02.2024</v>
      </c>
      <c r="C331" s="6">
        <v>20</v>
      </c>
      <c r="D331" s="46">
        <f t="shared" si="12"/>
        <v>2742.9155073000002</v>
      </c>
      <c r="E331" s="46">
        <f t="shared" si="13"/>
        <v>2742.9155073000002</v>
      </c>
      <c r="F331" s="46">
        <f t="shared" si="14"/>
        <v>2367.6755072999999</v>
      </c>
      <c r="G331" s="46"/>
      <c r="H331" s="46"/>
      <c r="I331" s="46"/>
      <c r="J331" s="46"/>
      <c r="K331" s="46"/>
      <c r="L331" s="46"/>
      <c r="M331" s="46"/>
      <c r="N331" s="46"/>
      <c r="O331" s="46"/>
      <c r="P331" s="46">
        <f>'Данные ком.оператора'!C322</f>
        <v>2175.4562903800002</v>
      </c>
    </row>
    <row r="332" spans="2:16" ht="15.75" x14ac:dyDescent="0.25">
      <c r="B332" s="34" t="str">
        <f>'Данные ком.оператора'!A323</f>
        <v>12.02.2024</v>
      </c>
      <c r="C332" s="6">
        <v>21</v>
      </c>
      <c r="D332" s="46">
        <f t="shared" si="12"/>
        <v>2712.8435657499999</v>
      </c>
      <c r="E332" s="46">
        <f t="shared" si="13"/>
        <v>2712.8435657499999</v>
      </c>
      <c r="F332" s="46">
        <f t="shared" si="14"/>
        <v>2337.6035657499997</v>
      </c>
      <c r="G332" s="46"/>
      <c r="H332" s="46"/>
      <c r="I332" s="46"/>
      <c r="J332" s="46"/>
      <c r="K332" s="46"/>
      <c r="L332" s="46"/>
      <c r="M332" s="46"/>
      <c r="N332" s="46"/>
      <c r="O332" s="46"/>
      <c r="P332" s="46">
        <f>'Данные ком.оператора'!C323</f>
        <v>2145.3843488299999</v>
      </c>
    </row>
    <row r="333" spans="2:16" ht="15.75" x14ac:dyDescent="0.25">
      <c r="B333" s="34" t="str">
        <f>'Данные ком.оператора'!A324</f>
        <v>12.02.2024</v>
      </c>
      <c r="C333" s="6">
        <v>22</v>
      </c>
      <c r="D333" s="46">
        <f t="shared" si="12"/>
        <v>2697.26508801</v>
      </c>
      <c r="E333" s="46">
        <f t="shared" si="13"/>
        <v>2697.26508801</v>
      </c>
      <c r="F333" s="46">
        <f t="shared" si="14"/>
        <v>2322.0250880099998</v>
      </c>
      <c r="G333" s="46"/>
      <c r="H333" s="46"/>
      <c r="I333" s="46"/>
      <c r="J333" s="46"/>
      <c r="K333" s="46"/>
      <c r="L333" s="46"/>
      <c r="M333" s="46"/>
      <c r="N333" s="46"/>
      <c r="O333" s="46"/>
      <c r="P333" s="46">
        <f>'Данные ком.оператора'!C324</f>
        <v>2129.80587109</v>
      </c>
    </row>
    <row r="334" spans="2:16" ht="15.75" x14ac:dyDescent="0.25">
      <c r="B334" s="34" t="str">
        <f>'Данные ком.оператора'!A325</f>
        <v>12.02.2024</v>
      </c>
      <c r="C334" s="6">
        <v>23</v>
      </c>
      <c r="D334" s="46">
        <f t="shared" si="12"/>
        <v>2690.31501828</v>
      </c>
      <c r="E334" s="46">
        <f t="shared" si="13"/>
        <v>2690.31501828</v>
      </c>
      <c r="F334" s="46">
        <f t="shared" si="14"/>
        <v>2315.0750182799998</v>
      </c>
      <c r="G334" s="46"/>
      <c r="H334" s="46"/>
      <c r="I334" s="46"/>
      <c r="J334" s="46"/>
      <c r="K334" s="46"/>
      <c r="L334" s="46"/>
      <c r="M334" s="46"/>
      <c r="N334" s="46"/>
      <c r="O334" s="46"/>
      <c r="P334" s="46">
        <f>'Данные ком.оператора'!C325</f>
        <v>2122.85580136</v>
      </c>
    </row>
    <row r="335" spans="2:16" ht="15.75" x14ac:dyDescent="0.25">
      <c r="B335" s="34" t="str">
        <f>'Данные ком.оператора'!A326</f>
        <v>12.02.2024</v>
      </c>
      <c r="C335" s="6">
        <v>24</v>
      </c>
      <c r="D335" s="46">
        <f t="shared" si="12"/>
        <v>2663.5389672699998</v>
      </c>
      <c r="E335" s="46">
        <f t="shared" si="13"/>
        <v>2663.5389672699998</v>
      </c>
      <c r="F335" s="46">
        <f t="shared" si="14"/>
        <v>2288.2989672699996</v>
      </c>
      <c r="G335" s="46"/>
      <c r="H335" s="46"/>
      <c r="I335" s="46"/>
      <c r="J335" s="46"/>
      <c r="K335" s="46"/>
      <c r="L335" s="46"/>
      <c r="M335" s="46"/>
      <c r="N335" s="46"/>
      <c r="O335" s="46"/>
      <c r="P335" s="46">
        <f>'Данные ком.оператора'!C326</f>
        <v>2096.0797503499998</v>
      </c>
    </row>
    <row r="336" spans="2:16" ht="15.75" x14ac:dyDescent="0.25">
      <c r="B336" s="34" t="str">
        <f>'Данные ком.оператора'!A327</f>
        <v>13.02.2024</v>
      </c>
      <c r="C336" s="6">
        <v>1</v>
      </c>
      <c r="D336" s="46">
        <f t="shared" si="12"/>
        <v>2715.0770102699998</v>
      </c>
      <c r="E336" s="46">
        <f t="shared" si="13"/>
        <v>2715.0770102699998</v>
      </c>
      <c r="F336" s="46">
        <f t="shared" si="14"/>
        <v>2339.8370102699996</v>
      </c>
      <c r="G336" s="46"/>
      <c r="H336" s="46"/>
      <c r="I336" s="46"/>
      <c r="J336" s="46"/>
      <c r="K336" s="46"/>
      <c r="L336" s="46"/>
      <c r="M336" s="46"/>
      <c r="N336" s="46"/>
      <c r="O336" s="46"/>
      <c r="P336" s="46">
        <f>'Данные ком.оператора'!C327</f>
        <v>2147.6177933499998</v>
      </c>
    </row>
    <row r="337" spans="2:16" ht="15.75" x14ac:dyDescent="0.25">
      <c r="B337" s="34" t="str">
        <f>'Данные ком.оператора'!A328</f>
        <v>13.02.2024</v>
      </c>
      <c r="C337" s="6">
        <v>2</v>
      </c>
      <c r="D337" s="46">
        <f t="shared" si="12"/>
        <v>2726.1101223800001</v>
      </c>
      <c r="E337" s="46">
        <f t="shared" si="13"/>
        <v>2726.1101223800001</v>
      </c>
      <c r="F337" s="46">
        <f t="shared" si="14"/>
        <v>2350.8701223799999</v>
      </c>
      <c r="G337" s="46"/>
      <c r="H337" s="46"/>
      <c r="I337" s="46"/>
      <c r="J337" s="46"/>
      <c r="K337" s="46"/>
      <c r="L337" s="46"/>
      <c r="M337" s="46"/>
      <c r="N337" s="46"/>
      <c r="O337" s="46"/>
      <c r="P337" s="46">
        <f>'Данные ком.оператора'!C328</f>
        <v>2158.6509054600001</v>
      </c>
    </row>
    <row r="338" spans="2:16" ht="15.75" x14ac:dyDescent="0.25">
      <c r="B338" s="34" t="str">
        <f>'Данные ком.оператора'!A329</f>
        <v>13.02.2024</v>
      </c>
      <c r="C338" s="6">
        <v>3</v>
      </c>
      <c r="D338" s="46">
        <f t="shared" si="12"/>
        <v>2710.1234892399998</v>
      </c>
      <c r="E338" s="46">
        <f t="shared" si="13"/>
        <v>2710.1234892399998</v>
      </c>
      <c r="F338" s="46">
        <f t="shared" si="14"/>
        <v>2334.8834892399996</v>
      </c>
      <c r="G338" s="46"/>
      <c r="H338" s="46"/>
      <c r="I338" s="46"/>
      <c r="J338" s="46"/>
      <c r="K338" s="46"/>
      <c r="L338" s="46"/>
      <c r="M338" s="46"/>
      <c r="N338" s="46"/>
      <c r="O338" s="46"/>
      <c r="P338" s="46">
        <f>'Данные ком.оператора'!C329</f>
        <v>2142.6642723199998</v>
      </c>
    </row>
    <row r="339" spans="2:16" ht="15.75" x14ac:dyDescent="0.25">
      <c r="B339" s="34" t="str">
        <f>'Данные ком.оператора'!A330</f>
        <v>13.02.2024</v>
      </c>
      <c r="C339" s="6">
        <v>4</v>
      </c>
      <c r="D339" s="46">
        <f t="shared" si="12"/>
        <v>2769.3688944400001</v>
      </c>
      <c r="E339" s="46">
        <f t="shared" si="13"/>
        <v>2769.3688944400001</v>
      </c>
      <c r="F339" s="46">
        <f t="shared" si="14"/>
        <v>2394.1288944399998</v>
      </c>
      <c r="G339" s="46"/>
      <c r="H339" s="46"/>
      <c r="I339" s="46"/>
      <c r="J339" s="46"/>
      <c r="K339" s="46"/>
      <c r="L339" s="46"/>
      <c r="M339" s="46"/>
      <c r="N339" s="46"/>
      <c r="O339" s="46"/>
      <c r="P339" s="46">
        <f>'Данные ком.оператора'!C330</f>
        <v>2201.9096775200001</v>
      </c>
    </row>
    <row r="340" spans="2:16" ht="15.75" x14ac:dyDescent="0.25">
      <c r="B340" s="34" t="str">
        <f>'Данные ком.оператора'!A331</f>
        <v>13.02.2024</v>
      </c>
      <c r="C340" s="6">
        <v>5</v>
      </c>
      <c r="D340" s="46">
        <f t="shared" si="12"/>
        <v>2727.9605059800001</v>
      </c>
      <c r="E340" s="46">
        <f t="shared" si="13"/>
        <v>2727.9605059800001</v>
      </c>
      <c r="F340" s="46">
        <f t="shared" si="14"/>
        <v>2352.7205059799999</v>
      </c>
      <c r="G340" s="46"/>
      <c r="H340" s="46"/>
      <c r="I340" s="46"/>
      <c r="J340" s="46"/>
      <c r="K340" s="46"/>
      <c r="L340" s="46"/>
      <c r="M340" s="46"/>
      <c r="N340" s="46"/>
      <c r="O340" s="46"/>
      <c r="P340" s="46">
        <f>'Данные ком.оператора'!C331</f>
        <v>2160.5012890600001</v>
      </c>
    </row>
    <row r="341" spans="2:16" ht="15.75" x14ac:dyDescent="0.25">
      <c r="B341" s="34" t="str">
        <f>'Данные ком.оператора'!A332</f>
        <v>13.02.2024</v>
      </c>
      <c r="C341" s="6">
        <v>6</v>
      </c>
      <c r="D341" s="46">
        <f t="shared" si="12"/>
        <v>2766.9780423000002</v>
      </c>
      <c r="E341" s="46">
        <f t="shared" si="13"/>
        <v>2766.9780423000002</v>
      </c>
      <c r="F341" s="46">
        <f t="shared" si="14"/>
        <v>2391.7380423</v>
      </c>
      <c r="G341" s="46"/>
      <c r="H341" s="46"/>
      <c r="I341" s="46"/>
      <c r="J341" s="46"/>
      <c r="K341" s="46"/>
      <c r="L341" s="46"/>
      <c r="M341" s="46"/>
      <c r="N341" s="46"/>
      <c r="O341" s="46"/>
      <c r="P341" s="46">
        <f>'Данные ком.оператора'!C332</f>
        <v>2199.5188253800002</v>
      </c>
    </row>
    <row r="342" spans="2:16" ht="15.75" x14ac:dyDescent="0.25">
      <c r="B342" s="34" t="str">
        <f>'Данные ком.оператора'!A333</f>
        <v>13.02.2024</v>
      </c>
      <c r="C342" s="6">
        <v>7</v>
      </c>
      <c r="D342" s="46">
        <f t="shared" si="12"/>
        <v>2668.08206032</v>
      </c>
      <c r="E342" s="46">
        <f t="shared" si="13"/>
        <v>2668.08206032</v>
      </c>
      <c r="F342" s="46">
        <f t="shared" si="14"/>
        <v>2292.8420603199997</v>
      </c>
      <c r="G342" s="46"/>
      <c r="H342" s="46"/>
      <c r="I342" s="46"/>
      <c r="J342" s="46"/>
      <c r="K342" s="46"/>
      <c r="L342" s="46"/>
      <c r="M342" s="46"/>
      <c r="N342" s="46"/>
      <c r="O342" s="46"/>
      <c r="P342" s="46">
        <f>'Данные ком.оператора'!C333</f>
        <v>2100.6228434</v>
      </c>
    </row>
    <row r="343" spans="2:16" ht="15.75" x14ac:dyDescent="0.25">
      <c r="B343" s="34" t="str">
        <f>'Данные ком.оператора'!A334</f>
        <v>13.02.2024</v>
      </c>
      <c r="C343" s="6">
        <v>8</v>
      </c>
      <c r="D343" s="46">
        <f t="shared" si="12"/>
        <v>2691.3551043100001</v>
      </c>
      <c r="E343" s="46">
        <f t="shared" si="13"/>
        <v>2691.3551043100001</v>
      </c>
      <c r="F343" s="46">
        <f t="shared" si="14"/>
        <v>2316.1151043099999</v>
      </c>
      <c r="G343" s="46"/>
      <c r="H343" s="46"/>
      <c r="I343" s="46"/>
      <c r="J343" s="46"/>
      <c r="K343" s="46"/>
      <c r="L343" s="46"/>
      <c r="M343" s="46"/>
      <c r="N343" s="46"/>
      <c r="O343" s="46"/>
      <c r="P343" s="46">
        <f>'Данные ком.оператора'!C334</f>
        <v>2123.8958873900001</v>
      </c>
    </row>
    <row r="344" spans="2:16" ht="15.75" x14ac:dyDescent="0.25">
      <c r="B344" s="34" t="str">
        <f>'Данные ком.оператора'!A335</f>
        <v>13.02.2024</v>
      </c>
      <c r="C344" s="6">
        <v>9</v>
      </c>
      <c r="D344" s="46">
        <f t="shared" si="12"/>
        <v>2688.2932565599999</v>
      </c>
      <c r="E344" s="46">
        <f t="shared" si="13"/>
        <v>2688.2932565599999</v>
      </c>
      <c r="F344" s="46">
        <f t="shared" si="14"/>
        <v>2313.0532565599997</v>
      </c>
      <c r="G344" s="46"/>
      <c r="H344" s="46"/>
      <c r="I344" s="46"/>
      <c r="J344" s="46"/>
      <c r="K344" s="46"/>
      <c r="L344" s="46"/>
      <c r="M344" s="46"/>
      <c r="N344" s="46"/>
      <c r="O344" s="46"/>
      <c r="P344" s="46">
        <f>'Данные ком.оператора'!C335</f>
        <v>2120.8340396399999</v>
      </c>
    </row>
    <row r="345" spans="2:16" ht="15.75" x14ac:dyDescent="0.25">
      <c r="B345" s="34" t="str">
        <f>'Данные ком.оператора'!A336</f>
        <v>13.02.2024</v>
      </c>
      <c r="C345" s="6">
        <v>10</v>
      </c>
      <c r="D345" s="46">
        <f t="shared" si="12"/>
        <v>2683.1332149300001</v>
      </c>
      <c r="E345" s="46">
        <f t="shared" si="13"/>
        <v>2683.1332149300001</v>
      </c>
      <c r="F345" s="46">
        <f t="shared" si="14"/>
        <v>2307.8932149299999</v>
      </c>
      <c r="G345" s="46"/>
      <c r="H345" s="46"/>
      <c r="I345" s="46"/>
      <c r="J345" s="46"/>
      <c r="K345" s="46"/>
      <c r="L345" s="46"/>
      <c r="M345" s="46"/>
      <c r="N345" s="46"/>
      <c r="O345" s="46"/>
      <c r="P345" s="46">
        <f>'Данные ком.оператора'!C336</f>
        <v>2115.6739980100001</v>
      </c>
    </row>
    <row r="346" spans="2:16" ht="15.75" x14ac:dyDescent="0.25">
      <c r="B346" s="34" t="str">
        <f>'Данные ком.оператора'!A337</f>
        <v>13.02.2024</v>
      </c>
      <c r="C346" s="6">
        <v>11</v>
      </c>
      <c r="D346" s="46">
        <f t="shared" si="12"/>
        <v>2687.1740588799998</v>
      </c>
      <c r="E346" s="46">
        <f t="shared" si="13"/>
        <v>2687.1740588799998</v>
      </c>
      <c r="F346" s="46">
        <f t="shared" si="14"/>
        <v>2311.9340588799996</v>
      </c>
      <c r="G346" s="46"/>
      <c r="H346" s="46"/>
      <c r="I346" s="46"/>
      <c r="J346" s="46"/>
      <c r="K346" s="46"/>
      <c r="L346" s="46"/>
      <c r="M346" s="46"/>
      <c r="N346" s="46"/>
      <c r="O346" s="46"/>
      <c r="P346" s="46">
        <f>'Данные ком.оператора'!C337</f>
        <v>2119.7148419599998</v>
      </c>
    </row>
    <row r="347" spans="2:16" ht="15.75" x14ac:dyDescent="0.25">
      <c r="B347" s="34" t="str">
        <f>'Данные ком.оператора'!A338</f>
        <v>13.02.2024</v>
      </c>
      <c r="C347" s="6">
        <v>12</v>
      </c>
      <c r="D347" s="46">
        <f t="shared" si="12"/>
        <v>2713.4276752300002</v>
      </c>
      <c r="E347" s="46">
        <f t="shared" si="13"/>
        <v>2713.4276752300002</v>
      </c>
      <c r="F347" s="46">
        <f t="shared" si="14"/>
        <v>2338.18767523</v>
      </c>
      <c r="G347" s="46"/>
      <c r="H347" s="46"/>
      <c r="I347" s="46"/>
      <c r="J347" s="46"/>
      <c r="K347" s="46"/>
      <c r="L347" s="46"/>
      <c r="M347" s="46"/>
      <c r="N347" s="46"/>
      <c r="O347" s="46"/>
      <c r="P347" s="46">
        <f>'Данные ком.оператора'!C338</f>
        <v>2145.9684583100002</v>
      </c>
    </row>
    <row r="348" spans="2:16" ht="15.75" x14ac:dyDescent="0.25">
      <c r="B348" s="34" t="str">
        <f>'Данные ком.оператора'!A339</f>
        <v>13.02.2024</v>
      </c>
      <c r="C348" s="6">
        <v>13</v>
      </c>
      <c r="D348" s="46">
        <f t="shared" si="12"/>
        <v>2701.2968382700001</v>
      </c>
      <c r="E348" s="46">
        <f t="shared" si="13"/>
        <v>2701.2968382700001</v>
      </c>
      <c r="F348" s="46">
        <f t="shared" si="14"/>
        <v>2326.0568382699998</v>
      </c>
      <c r="G348" s="46"/>
      <c r="H348" s="46"/>
      <c r="I348" s="46"/>
      <c r="J348" s="46"/>
      <c r="K348" s="46"/>
      <c r="L348" s="46"/>
      <c r="M348" s="46"/>
      <c r="N348" s="46"/>
      <c r="O348" s="46"/>
      <c r="P348" s="46">
        <f>'Данные ком.оператора'!C339</f>
        <v>2133.8376213500001</v>
      </c>
    </row>
    <row r="349" spans="2:16" ht="15.75" x14ac:dyDescent="0.25">
      <c r="B349" s="34" t="str">
        <f>'Данные ком.оператора'!A340</f>
        <v>13.02.2024</v>
      </c>
      <c r="C349" s="6">
        <v>14</v>
      </c>
      <c r="D349" s="46">
        <f t="shared" si="12"/>
        <v>2704.8346273000002</v>
      </c>
      <c r="E349" s="46">
        <f t="shared" si="13"/>
        <v>2704.8346273000002</v>
      </c>
      <c r="F349" s="46">
        <f t="shared" si="14"/>
        <v>2329.5946273</v>
      </c>
      <c r="G349" s="46"/>
      <c r="H349" s="46"/>
      <c r="I349" s="46"/>
      <c r="J349" s="46"/>
      <c r="K349" s="46"/>
      <c r="L349" s="46"/>
      <c r="M349" s="46"/>
      <c r="N349" s="46"/>
      <c r="O349" s="46"/>
      <c r="P349" s="46">
        <f>'Данные ком.оператора'!C340</f>
        <v>2137.3754103800002</v>
      </c>
    </row>
    <row r="350" spans="2:16" ht="15.75" x14ac:dyDescent="0.25">
      <c r="B350" s="34" t="str">
        <f>'Данные ком.оператора'!A341</f>
        <v>13.02.2024</v>
      </c>
      <c r="C350" s="6">
        <v>15</v>
      </c>
      <c r="D350" s="46">
        <f t="shared" si="12"/>
        <v>2738.77843841</v>
      </c>
      <c r="E350" s="46">
        <f t="shared" si="13"/>
        <v>2738.77843841</v>
      </c>
      <c r="F350" s="46">
        <f t="shared" si="14"/>
        <v>2363.5384384099998</v>
      </c>
      <c r="G350" s="46"/>
      <c r="H350" s="46"/>
      <c r="I350" s="46"/>
      <c r="J350" s="46"/>
      <c r="K350" s="46"/>
      <c r="L350" s="46"/>
      <c r="M350" s="46"/>
      <c r="N350" s="46"/>
      <c r="O350" s="46"/>
      <c r="P350" s="46">
        <f>'Данные ком.оператора'!C341</f>
        <v>2171.31922149</v>
      </c>
    </row>
    <row r="351" spans="2:16" ht="15.75" x14ac:dyDescent="0.25">
      <c r="B351" s="34" t="str">
        <f>'Данные ком.оператора'!A342</f>
        <v>13.02.2024</v>
      </c>
      <c r="C351" s="6">
        <v>16</v>
      </c>
      <c r="D351" s="46">
        <f t="shared" si="12"/>
        <v>2719.1152937299998</v>
      </c>
      <c r="E351" s="46">
        <f t="shared" si="13"/>
        <v>2719.1152937299998</v>
      </c>
      <c r="F351" s="46">
        <f t="shared" si="14"/>
        <v>2343.8752937299996</v>
      </c>
      <c r="G351" s="46"/>
      <c r="H351" s="46"/>
      <c r="I351" s="46"/>
      <c r="J351" s="46"/>
      <c r="K351" s="46"/>
      <c r="L351" s="46"/>
      <c r="M351" s="46"/>
      <c r="N351" s="46"/>
      <c r="O351" s="46"/>
      <c r="P351" s="46">
        <f>'Данные ком.оператора'!C342</f>
        <v>2151.6560768099998</v>
      </c>
    </row>
    <row r="352" spans="2:16" ht="15.75" x14ac:dyDescent="0.25">
      <c r="B352" s="34" t="str">
        <f>'Данные ком.оператора'!A343</f>
        <v>13.02.2024</v>
      </c>
      <c r="C352" s="6">
        <v>17</v>
      </c>
      <c r="D352" s="46">
        <f t="shared" si="12"/>
        <v>2716.4958605100001</v>
      </c>
      <c r="E352" s="46">
        <f t="shared" si="13"/>
        <v>2716.4958605100001</v>
      </c>
      <c r="F352" s="46">
        <f t="shared" si="14"/>
        <v>2341.2558605099998</v>
      </c>
      <c r="G352" s="46"/>
      <c r="H352" s="46"/>
      <c r="I352" s="46"/>
      <c r="J352" s="46"/>
      <c r="K352" s="46"/>
      <c r="L352" s="46"/>
      <c r="M352" s="46"/>
      <c r="N352" s="46"/>
      <c r="O352" s="46"/>
      <c r="P352" s="46">
        <f>'Данные ком.оператора'!C343</f>
        <v>2149.03664359</v>
      </c>
    </row>
    <row r="353" spans="2:16" ht="15.75" x14ac:dyDescent="0.25">
      <c r="B353" s="34" t="str">
        <f>'Данные ком.оператора'!A344</f>
        <v>13.02.2024</v>
      </c>
      <c r="C353" s="6">
        <v>18</v>
      </c>
      <c r="D353" s="46">
        <f t="shared" si="12"/>
        <v>2707.0025963200001</v>
      </c>
      <c r="E353" s="46">
        <f t="shared" si="13"/>
        <v>2707.0025963200001</v>
      </c>
      <c r="F353" s="46">
        <f t="shared" si="14"/>
        <v>2331.7625963199998</v>
      </c>
      <c r="G353" s="46"/>
      <c r="H353" s="46"/>
      <c r="I353" s="46"/>
      <c r="J353" s="46"/>
      <c r="K353" s="46"/>
      <c r="L353" s="46"/>
      <c r="M353" s="46"/>
      <c r="N353" s="46"/>
      <c r="O353" s="46"/>
      <c r="P353" s="46">
        <f>'Данные ком.оператора'!C344</f>
        <v>2139.5433794</v>
      </c>
    </row>
    <row r="354" spans="2:16" ht="15.75" x14ac:dyDescent="0.25">
      <c r="B354" s="34" t="str">
        <f>'Данные ком.оператора'!A345</f>
        <v>13.02.2024</v>
      </c>
      <c r="C354" s="6">
        <v>19</v>
      </c>
      <c r="D354" s="46">
        <f t="shared" si="12"/>
        <v>2713.2639856700002</v>
      </c>
      <c r="E354" s="46">
        <f t="shared" si="13"/>
        <v>2713.2639856700002</v>
      </c>
      <c r="F354" s="46">
        <f t="shared" si="14"/>
        <v>2338.02398567</v>
      </c>
      <c r="G354" s="46"/>
      <c r="H354" s="46"/>
      <c r="I354" s="46"/>
      <c r="J354" s="46"/>
      <c r="K354" s="46"/>
      <c r="L354" s="46"/>
      <c r="M354" s="46"/>
      <c r="N354" s="46"/>
      <c r="O354" s="46"/>
      <c r="P354" s="46">
        <f>'Данные ком.оператора'!C345</f>
        <v>2145.8047687500002</v>
      </c>
    </row>
    <row r="355" spans="2:16" ht="15.75" x14ac:dyDescent="0.25">
      <c r="B355" s="34" t="str">
        <f>'Данные ком.оператора'!A346</f>
        <v>13.02.2024</v>
      </c>
      <c r="C355" s="6">
        <v>20</v>
      </c>
      <c r="D355" s="46">
        <f t="shared" si="12"/>
        <v>2719.1143303399999</v>
      </c>
      <c r="E355" s="46">
        <f t="shared" si="13"/>
        <v>2719.1143303399999</v>
      </c>
      <c r="F355" s="46">
        <f t="shared" si="14"/>
        <v>2343.8743303399997</v>
      </c>
      <c r="G355" s="46"/>
      <c r="H355" s="46"/>
      <c r="I355" s="46"/>
      <c r="J355" s="46"/>
      <c r="K355" s="46"/>
      <c r="L355" s="46"/>
      <c r="M355" s="46"/>
      <c r="N355" s="46"/>
      <c r="O355" s="46"/>
      <c r="P355" s="46">
        <f>'Данные ком.оператора'!C346</f>
        <v>2151.6551134199999</v>
      </c>
    </row>
    <row r="356" spans="2:16" ht="15.75" x14ac:dyDescent="0.25">
      <c r="B356" s="34" t="str">
        <f>'Данные ком.оператора'!A347</f>
        <v>13.02.2024</v>
      </c>
      <c r="C356" s="6">
        <v>21</v>
      </c>
      <c r="D356" s="46">
        <f t="shared" si="12"/>
        <v>2687.6374944099998</v>
      </c>
      <c r="E356" s="46">
        <f t="shared" si="13"/>
        <v>2687.6374944099998</v>
      </c>
      <c r="F356" s="46">
        <f t="shared" si="14"/>
        <v>2312.3974944099996</v>
      </c>
      <c r="G356" s="46"/>
      <c r="H356" s="46"/>
      <c r="I356" s="46"/>
      <c r="J356" s="46"/>
      <c r="K356" s="46"/>
      <c r="L356" s="46"/>
      <c r="M356" s="46"/>
      <c r="N356" s="46"/>
      <c r="O356" s="46"/>
      <c r="P356" s="46">
        <f>'Данные ком.оператора'!C347</f>
        <v>2120.1782774899998</v>
      </c>
    </row>
    <row r="357" spans="2:16" ht="15.75" x14ac:dyDescent="0.25">
      <c r="B357" s="34" t="str">
        <f>'Данные ком.оператора'!A348</f>
        <v>13.02.2024</v>
      </c>
      <c r="C357" s="6">
        <v>22</v>
      </c>
      <c r="D357" s="46">
        <f t="shared" si="12"/>
        <v>2697.0863057699999</v>
      </c>
      <c r="E357" s="46">
        <f t="shared" si="13"/>
        <v>2697.0863057699999</v>
      </c>
      <c r="F357" s="46">
        <f t="shared" si="14"/>
        <v>2321.8463057699996</v>
      </c>
      <c r="G357" s="46"/>
      <c r="H357" s="46"/>
      <c r="I357" s="46"/>
      <c r="J357" s="46"/>
      <c r="K357" s="46"/>
      <c r="L357" s="46"/>
      <c r="M357" s="46"/>
      <c r="N357" s="46"/>
      <c r="O357" s="46"/>
      <c r="P357" s="46">
        <f>'Данные ком.оператора'!C348</f>
        <v>2129.6270888499998</v>
      </c>
    </row>
    <row r="358" spans="2:16" ht="15.75" x14ac:dyDescent="0.25">
      <c r="B358" s="34" t="str">
        <f>'Данные ком.оператора'!A349</f>
        <v>13.02.2024</v>
      </c>
      <c r="C358" s="6">
        <v>23</v>
      </c>
      <c r="D358" s="46">
        <f t="shared" si="12"/>
        <v>2650.8493387500002</v>
      </c>
      <c r="E358" s="46">
        <f t="shared" si="13"/>
        <v>2650.8493387500002</v>
      </c>
      <c r="F358" s="46">
        <f t="shared" si="14"/>
        <v>2275.60933875</v>
      </c>
      <c r="G358" s="46"/>
      <c r="H358" s="46"/>
      <c r="I358" s="46"/>
      <c r="J358" s="46"/>
      <c r="K358" s="46"/>
      <c r="L358" s="46"/>
      <c r="M358" s="46"/>
      <c r="N358" s="46"/>
      <c r="O358" s="46"/>
      <c r="P358" s="46">
        <f>'Данные ком.оператора'!C349</f>
        <v>2083.3901218300002</v>
      </c>
    </row>
    <row r="359" spans="2:16" ht="15.75" x14ac:dyDescent="0.25">
      <c r="B359" s="34" t="str">
        <f>'Данные ком.оператора'!A350</f>
        <v>13.02.2024</v>
      </c>
      <c r="C359" s="6">
        <v>24</v>
      </c>
      <c r="D359" s="46">
        <f t="shared" si="12"/>
        <v>2660.9907313100002</v>
      </c>
      <c r="E359" s="46">
        <f t="shared" si="13"/>
        <v>2660.9907313100002</v>
      </c>
      <c r="F359" s="46">
        <f t="shared" si="14"/>
        <v>2285.75073131</v>
      </c>
      <c r="G359" s="46"/>
      <c r="H359" s="46"/>
      <c r="I359" s="46"/>
      <c r="J359" s="46"/>
      <c r="K359" s="46"/>
      <c r="L359" s="46"/>
      <c r="M359" s="46"/>
      <c r="N359" s="46"/>
      <c r="O359" s="46"/>
      <c r="P359" s="46">
        <f>'Данные ком.оператора'!C350</f>
        <v>2093.5315143900002</v>
      </c>
    </row>
    <row r="360" spans="2:16" ht="15.75" x14ac:dyDescent="0.25">
      <c r="B360" s="34" t="str">
        <f>'Данные ком.оператора'!A351</f>
        <v>14.02.2024</v>
      </c>
      <c r="C360" s="6">
        <v>1</v>
      </c>
      <c r="D360" s="46">
        <f t="shared" si="12"/>
        <v>2696.00746067</v>
      </c>
      <c r="E360" s="46">
        <f t="shared" si="13"/>
        <v>2696.00746067</v>
      </c>
      <c r="F360" s="46">
        <f t="shared" si="14"/>
        <v>2320.7674606699998</v>
      </c>
      <c r="G360" s="46"/>
      <c r="H360" s="46"/>
      <c r="I360" s="46"/>
      <c r="J360" s="46"/>
      <c r="K360" s="46"/>
      <c r="L360" s="46"/>
      <c r="M360" s="46"/>
      <c r="N360" s="46"/>
      <c r="O360" s="46"/>
      <c r="P360" s="46">
        <f>'Данные ком.оператора'!C351</f>
        <v>2128.54824375</v>
      </c>
    </row>
    <row r="361" spans="2:16" ht="15.75" x14ac:dyDescent="0.25">
      <c r="B361" s="34" t="str">
        <f>'Данные ком.оператора'!A352</f>
        <v>14.02.2024</v>
      </c>
      <c r="C361" s="6">
        <v>2</v>
      </c>
      <c r="D361" s="46">
        <f t="shared" si="12"/>
        <v>2701.6574454199999</v>
      </c>
      <c r="E361" s="46">
        <f t="shared" si="13"/>
        <v>2701.6574454199999</v>
      </c>
      <c r="F361" s="46">
        <f t="shared" si="14"/>
        <v>2326.4174454199997</v>
      </c>
      <c r="G361" s="46"/>
      <c r="H361" s="46"/>
      <c r="I361" s="46"/>
      <c r="J361" s="46"/>
      <c r="K361" s="46"/>
      <c r="L361" s="46"/>
      <c r="M361" s="46"/>
      <c r="N361" s="46"/>
      <c r="O361" s="46"/>
      <c r="P361" s="46">
        <f>'Данные ком.оператора'!C352</f>
        <v>2134.1982284999999</v>
      </c>
    </row>
    <row r="362" spans="2:16" ht="15.75" x14ac:dyDescent="0.25">
      <c r="B362" s="34" t="str">
        <f>'Данные ком.оператора'!A353</f>
        <v>14.02.2024</v>
      </c>
      <c r="C362" s="6">
        <v>3</v>
      </c>
      <c r="D362" s="46">
        <f t="shared" si="12"/>
        <v>2690.8103445000002</v>
      </c>
      <c r="E362" s="46">
        <f t="shared" si="13"/>
        <v>2690.8103445000002</v>
      </c>
      <c r="F362" s="46">
        <f t="shared" si="14"/>
        <v>2315.5703444999999</v>
      </c>
      <c r="G362" s="46"/>
      <c r="H362" s="46"/>
      <c r="I362" s="46"/>
      <c r="J362" s="46"/>
      <c r="K362" s="46"/>
      <c r="L362" s="46"/>
      <c r="M362" s="46"/>
      <c r="N362" s="46"/>
      <c r="O362" s="46"/>
      <c r="P362" s="46">
        <f>'Данные ком.оператора'!C353</f>
        <v>2123.3511275800001</v>
      </c>
    </row>
    <row r="363" spans="2:16" ht="15.75" x14ac:dyDescent="0.25">
      <c r="B363" s="34" t="str">
        <f>'Данные ком.оператора'!A354</f>
        <v>14.02.2024</v>
      </c>
      <c r="C363" s="6">
        <v>4</v>
      </c>
      <c r="D363" s="46">
        <f t="shared" si="12"/>
        <v>2798.9650886099998</v>
      </c>
      <c r="E363" s="46">
        <f t="shared" si="13"/>
        <v>2798.9650886099998</v>
      </c>
      <c r="F363" s="46">
        <f t="shared" si="14"/>
        <v>2423.7250886099996</v>
      </c>
      <c r="G363" s="46"/>
      <c r="H363" s="46"/>
      <c r="I363" s="46"/>
      <c r="J363" s="46"/>
      <c r="K363" s="46"/>
      <c r="L363" s="46"/>
      <c r="M363" s="46"/>
      <c r="N363" s="46"/>
      <c r="O363" s="46"/>
      <c r="P363" s="46">
        <f>'Данные ком.оператора'!C354</f>
        <v>2231.5058716899998</v>
      </c>
    </row>
    <row r="364" spans="2:16" ht="15.75" x14ac:dyDescent="0.25">
      <c r="B364" s="34" t="str">
        <f>'Данные ком.оператора'!A355</f>
        <v>14.02.2024</v>
      </c>
      <c r="C364" s="6">
        <v>5</v>
      </c>
      <c r="D364" s="46">
        <f t="shared" si="12"/>
        <v>2753.28561713</v>
      </c>
      <c r="E364" s="46">
        <f t="shared" si="13"/>
        <v>2753.28561713</v>
      </c>
      <c r="F364" s="46">
        <f t="shared" si="14"/>
        <v>2378.0456171299998</v>
      </c>
      <c r="G364" s="46"/>
      <c r="H364" s="46"/>
      <c r="I364" s="46"/>
      <c r="J364" s="46"/>
      <c r="K364" s="46"/>
      <c r="L364" s="46"/>
      <c r="M364" s="46"/>
      <c r="N364" s="46"/>
      <c r="O364" s="46"/>
      <c r="P364" s="46">
        <f>'Данные ком.оператора'!C355</f>
        <v>2185.82640021</v>
      </c>
    </row>
    <row r="365" spans="2:16" ht="15.75" x14ac:dyDescent="0.25">
      <c r="B365" s="34" t="str">
        <f>'Данные ком.оператора'!A356</f>
        <v>14.02.2024</v>
      </c>
      <c r="C365" s="6">
        <v>6</v>
      </c>
      <c r="D365" s="46">
        <f t="shared" si="12"/>
        <v>2696.0716603199999</v>
      </c>
      <c r="E365" s="46">
        <f t="shared" si="13"/>
        <v>2696.0716603199999</v>
      </c>
      <c r="F365" s="46">
        <f t="shared" si="14"/>
        <v>2320.8316603199996</v>
      </c>
      <c r="G365" s="46"/>
      <c r="H365" s="46"/>
      <c r="I365" s="46"/>
      <c r="J365" s="46"/>
      <c r="K365" s="46"/>
      <c r="L365" s="46"/>
      <c r="M365" s="46"/>
      <c r="N365" s="46"/>
      <c r="O365" s="46"/>
      <c r="P365" s="46">
        <f>'Данные ком.оператора'!C356</f>
        <v>2128.6124433999998</v>
      </c>
    </row>
    <row r="366" spans="2:16" ht="15.75" x14ac:dyDescent="0.25">
      <c r="B366" s="34" t="str">
        <f>'Данные ком.оператора'!A357</f>
        <v>14.02.2024</v>
      </c>
      <c r="C366" s="6">
        <v>7</v>
      </c>
      <c r="D366" s="46">
        <f t="shared" si="12"/>
        <v>2676.6866648999999</v>
      </c>
      <c r="E366" s="46">
        <f t="shared" si="13"/>
        <v>2676.6866648999999</v>
      </c>
      <c r="F366" s="46">
        <f t="shared" si="14"/>
        <v>2301.4466648999996</v>
      </c>
      <c r="G366" s="46"/>
      <c r="H366" s="46"/>
      <c r="I366" s="46"/>
      <c r="J366" s="46"/>
      <c r="K366" s="46"/>
      <c r="L366" s="46"/>
      <c r="M366" s="46"/>
      <c r="N366" s="46"/>
      <c r="O366" s="46"/>
      <c r="P366" s="46">
        <f>'Данные ком.оператора'!C357</f>
        <v>2109.2274479799999</v>
      </c>
    </row>
    <row r="367" spans="2:16" ht="15.75" x14ac:dyDescent="0.25">
      <c r="B367" s="34" t="str">
        <f>'Данные ком.оператора'!A358</f>
        <v>14.02.2024</v>
      </c>
      <c r="C367" s="6">
        <v>8</v>
      </c>
      <c r="D367" s="46">
        <f t="shared" si="12"/>
        <v>2694.5855030500002</v>
      </c>
      <c r="E367" s="46">
        <f t="shared" si="13"/>
        <v>2694.5855030500002</v>
      </c>
      <c r="F367" s="46">
        <f t="shared" si="14"/>
        <v>2319.3455030499999</v>
      </c>
      <c r="G367" s="46"/>
      <c r="H367" s="46"/>
      <c r="I367" s="46"/>
      <c r="J367" s="46"/>
      <c r="K367" s="46"/>
      <c r="L367" s="46"/>
      <c r="M367" s="46"/>
      <c r="N367" s="46"/>
      <c r="O367" s="46"/>
      <c r="P367" s="46">
        <f>'Данные ком.оператора'!C358</f>
        <v>2127.1262861300002</v>
      </c>
    </row>
    <row r="368" spans="2:16" ht="15.75" x14ac:dyDescent="0.25">
      <c r="B368" s="34" t="str">
        <f>'Данные ком.оператора'!A359</f>
        <v>14.02.2024</v>
      </c>
      <c r="C368" s="6">
        <v>9</v>
      </c>
      <c r="D368" s="46">
        <f t="shared" si="12"/>
        <v>2683.1853104699999</v>
      </c>
      <c r="E368" s="46">
        <f t="shared" si="13"/>
        <v>2683.1853104699999</v>
      </c>
      <c r="F368" s="46">
        <f t="shared" si="14"/>
        <v>2307.9453104699996</v>
      </c>
      <c r="G368" s="46"/>
      <c r="H368" s="46"/>
      <c r="I368" s="46"/>
      <c r="J368" s="46"/>
      <c r="K368" s="46"/>
      <c r="L368" s="46"/>
      <c r="M368" s="46"/>
      <c r="N368" s="46"/>
      <c r="O368" s="46"/>
      <c r="P368" s="46">
        <f>'Данные ком.оператора'!C359</f>
        <v>2115.7260935499999</v>
      </c>
    </row>
    <row r="369" spans="2:16" ht="15.75" x14ac:dyDescent="0.25">
      <c r="B369" s="34" t="str">
        <f>'Данные ком.оператора'!A360</f>
        <v>14.02.2024</v>
      </c>
      <c r="C369" s="6">
        <v>10</v>
      </c>
      <c r="D369" s="46">
        <f t="shared" ref="D369:D432" si="15">P369+$G$22+$G$24+$G$28</f>
        <v>2697.0420463400001</v>
      </c>
      <c r="E369" s="46">
        <f t="shared" ref="E369:E432" si="16">P369+$G$22+$H$28+$G$24</f>
        <v>2697.0420463400001</v>
      </c>
      <c r="F369" s="46">
        <f t="shared" ref="F369:F432" si="17">P369+$G$22+$I$28+$G$24</f>
        <v>2321.8020463399998</v>
      </c>
      <c r="G369" s="46"/>
      <c r="H369" s="46"/>
      <c r="I369" s="46"/>
      <c r="J369" s="46"/>
      <c r="K369" s="46"/>
      <c r="L369" s="46"/>
      <c r="M369" s="46"/>
      <c r="N369" s="46"/>
      <c r="O369" s="46"/>
      <c r="P369" s="46">
        <f>'Данные ком.оператора'!C360</f>
        <v>2129.5828294200001</v>
      </c>
    </row>
    <row r="370" spans="2:16" ht="15.75" x14ac:dyDescent="0.25">
      <c r="B370" s="34" t="str">
        <f>'Данные ком.оператора'!A361</f>
        <v>14.02.2024</v>
      </c>
      <c r="C370" s="6">
        <v>11</v>
      </c>
      <c r="D370" s="46">
        <f t="shared" si="15"/>
        <v>2703.5233777600001</v>
      </c>
      <c r="E370" s="46">
        <f t="shared" si="16"/>
        <v>2703.5233777600001</v>
      </c>
      <c r="F370" s="46">
        <f t="shared" si="17"/>
        <v>2328.2833777599999</v>
      </c>
      <c r="G370" s="46"/>
      <c r="H370" s="46"/>
      <c r="I370" s="46"/>
      <c r="J370" s="46"/>
      <c r="K370" s="46"/>
      <c r="L370" s="46"/>
      <c r="M370" s="46"/>
      <c r="N370" s="46"/>
      <c r="O370" s="46"/>
      <c r="P370" s="46">
        <f>'Данные ком.оператора'!C361</f>
        <v>2136.0641608400001</v>
      </c>
    </row>
    <row r="371" spans="2:16" ht="15.75" x14ac:dyDescent="0.25">
      <c r="B371" s="34" t="str">
        <f>'Данные ком.оператора'!A362</f>
        <v>14.02.2024</v>
      </c>
      <c r="C371" s="6">
        <v>12</v>
      </c>
      <c r="D371" s="46">
        <f t="shared" si="15"/>
        <v>2722.6484710300001</v>
      </c>
      <c r="E371" s="46">
        <f t="shared" si="16"/>
        <v>2722.6484710300001</v>
      </c>
      <c r="F371" s="46">
        <f t="shared" si="17"/>
        <v>2347.4084710299999</v>
      </c>
      <c r="G371" s="46"/>
      <c r="H371" s="46"/>
      <c r="I371" s="46"/>
      <c r="J371" s="46"/>
      <c r="K371" s="46"/>
      <c r="L371" s="46"/>
      <c r="M371" s="46"/>
      <c r="N371" s="46"/>
      <c r="O371" s="46"/>
      <c r="P371" s="46">
        <f>'Данные ком.оператора'!C362</f>
        <v>2155.1892541100001</v>
      </c>
    </row>
    <row r="372" spans="2:16" ht="15.75" x14ac:dyDescent="0.25">
      <c r="B372" s="34" t="str">
        <f>'Данные ком.оператора'!A363</f>
        <v>14.02.2024</v>
      </c>
      <c r="C372" s="6">
        <v>13</v>
      </c>
      <c r="D372" s="46">
        <f t="shared" si="15"/>
        <v>2711.9890325699998</v>
      </c>
      <c r="E372" s="46">
        <f t="shared" si="16"/>
        <v>2711.9890325699998</v>
      </c>
      <c r="F372" s="46">
        <f t="shared" si="17"/>
        <v>2336.7490325699996</v>
      </c>
      <c r="G372" s="46"/>
      <c r="H372" s="46"/>
      <c r="I372" s="46"/>
      <c r="J372" s="46"/>
      <c r="K372" s="46"/>
      <c r="L372" s="46"/>
      <c r="M372" s="46"/>
      <c r="N372" s="46"/>
      <c r="O372" s="46"/>
      <c r="P372" s="46">
        <f>'Данные ком.оператора'!C363</f>
        <v>2144.5298156499998</v>
      </c>
    </row>
    <row r="373" spans="2:16" ht="15.75" x14ac:dyDescent="0.25">
      <c r="B373" s="34" t="str">
        <f>'Данные ком.оператора'!A364</f>
        <v>14.02.2024</v>
      </c>
      <c r="C373" s="6">
        <v>14</v>
      </c>
      <c r="D373" s="46">
        <f t="shared" si="15"/>
        <v>2707.2362596200001</v>
      </c>
      <c r="E373" s="46">
        <f t="shared" si="16"/>
        <v>2707.2362596200001</v>
      </c>
      <c r="F373" s="46">
        <f t="shared" si="17"/>
        <v>2331.9962596199998</v>
      </c>
      <c r="G373" s="46"/>
      <c r="H373" s="46"/>
      <c r="I373" s="46"/>
      <c r="J373" s="46"/>
      <c r="K373" s="46"/>
      <c r="L373" s="46"/>
      <c r="M373" s="46"/>
      <c r="N373" s="46"/>
      <c r="O373" s="46"/>
      <c r="P373" s="46">
        <f>'Данные ком.оператора'!C364</f>
        <v>2139.7770427</v>
      </c>
    </row>
    <row r="374" spans="2:16" ht="15.75" x14ac:dyDescent="0.25">
      <c r="B374" s="34" t="str">
        <f>'Данные ком.оператора'!A365</f>
        <v>14.02.2024</v>
      </c>
      <c r="C374" s="6">
        <v>15</v>
      </c>
      <c r="D374" s="46">
        <f t="shared" si="15"/>
        <v>2723.8124841200001</v>
      </c>
      <c r="E374" s="46">
        <f t="shared" si="16"/>
        <v>2723.8124841200001</v>
      </c>
      <c r="F374" s="46">
        <f t="shared" si="17"/>
        <v>2348.5724841199999</v>
      </c>
      <c r="G374" s="46"/>
      <c r="H374" s="46"/>
      <c r="I374" s="46"/>
      <c r="J374" s="46"/>
      <c r="K374" s="46"/>
      <c r="L374" s="46"/>
      <c r="M374" s="46"/>
      <c r="N374" s="46"/>
      <c r="O374" s="46"/>
      <c r="P374" s="46">
        <f>'Данные ком.оператора'!C365</f>
        <v>2156.3532672000001</v>
      </c>
    </row>
    <row r="375" spans="2:16" ht="15.75" x14ac:dyDescent="0.25">
      <c r="B375" s="34" t="str">
        <f>'Данные ком.оператора'!A366</f>
        <v>14.02.2024</v>
      </c>
      <c r="C375" s="6">
        <v>16</v>
      </c>
      <c r="D375" s="46">
        <f t="shared" si="15"/>
        <v>2723.5947598299999</v>
      </c>
      <c r="E375" s="46">
        <f t="shared" si="16"/>
        <v>2723.5947598299999</v>
      </c>
      <c r="F375" s="46">
        <f t="shared" si="17"/>
        <v>2348.3547598299997</v>
      </c>
      <c r="G375" s="46"/>
      <c r="H375" s="46"/>
      <c r="I375" s="46"/>
      <c r="J375" s="46"/>
      <c r="K375" s="46"/>
      <c r="L375" s="46"/>
      <c r="M375" s="46"/>
      <c r="N375" s="46"/>
      <c r="O375" s="46"/>
      <c r="P375" s="46">
        <f>'Данные ком.оператора'!C366</f>
        <v>2156.1355429099999</v>
      </c>
    </row>
    <row r="376" spans="2:16" ht="15.75" x14ac:dyDescent="0.25">
      <c r="B376" s="34" t="str">
        <f>'Данные ком.оператора'!A367</f>
        <v>14.02.2024</v>
      </c>
      <c r="C376" s="6">
        <v>17</v>
      </c>
      <c r="D376" s="46">
        <f t="shared" si="15"/>
        <v>2707.6194825600001</v>
      </c>
      <c r="E376" s="46">
        <f t="shared" si="16"/>
        <v>2707.6194825600001</v>
      </c>
      <c r="F376" s="46">
        <f t="shared" si="17"/>
        <v>2332.3794825599998</v>
      </c>
      <c r="G376" s="46"/>
      <c r="H376" s="46"/>
      <c r="I376" s="46"/>
      <c r="J376" s="46"/>
      <c r="K376" s="46"/>
      <c r="L376" s="46"/>
      <c r="M376" s="46"/>
      <c r="N376" s="46"/>
      <c r="O376" s="46"/>
      <c r="P376" s="46">
        <f>'Данные ком.оператора'!C367</f>
        <v>2140.16026564</v>
      </c>
    </row>
    <row r="377" spans="2:16" ht="15.75" x14ac:dyDescent="0.25">
      <c r="B377" s="34" t="str">
        <f>'Данные ком.оператора'!A368</f>
        <v>14.02.2024</v>
      </c>
      <c r="C377" s="6">
        <v>18</v>
      </c>
      <c r="D377" s="46">
        <f t="shared" si="15"/>
        <v>2703.9046710799998</v>
      </c>
      <c r="E377" s="46">
        <f t="shared" si="16"/>
        <v>2703.9046710799998</v>
      </c>
      <c r="F377" s="46">
        <f t="shared" si="17"/>
        <v>2328.6646710799996</v>
      </c>
      <c r="G377" s="46"/>
      <c r="H377" s="46"/>
      <c r="I377" s="46"/>
      <c r="J377" s="46"/>
      <c r="K377" s="46"/>
      <c r="L377" s="46"/>
      <c r="M377" s="46"/>
      <c r="N377" s="46"/>
      <c r="O377" s="46"/>
      <c r="P377" s="46">
        <f>'Данные ком.оператора'!C368</f>
        <v>2136.4454541599998</v>
      </c>
    </row>
    <row r="378" spans="2:16" ht="15.75" x14ac:dyDescent="0.25">
      <c r="B378" s="34" t="str">
        <f>'Данные ком.оператора'!A369</f>
        <v>14.02.2024</v>
      </c>
      <c r="C378" s="6">
        <v>19</v>
      </c>
      <c r="D378" s="46">
        <f t="shared" si="15"/>
        <v>2700.9792988600002</v>
      </c>
      <c r="E378" s="46">
        <f t="shared" si="16"/>
        <v>2700.9792988600002</v>
      </c>
      <c r="F378" s="46">
        <f t="shared" si="17"/>
        <v>2325.73929886</v>
      </c>
      <c r="G378" s="46"/>
      <c r="H378" s="46"/>
      <c r="I378" s="46"/>
      <c r="J378" s="46"/>
      <c r="K378" s="46"/>
      <c r="L378" s="46"/>
      <c r="M378" s="46"/>
      <c r="N378" s="46"/>
      <c r="O378" s="46"/>
      <c r="P378" s="46">
        <f>'Данные ком.оператора'!C369</f>
        <v>2133.5200819400002</v>
      </c>
    </row>
    <row r="379" spans="2:16" ht="15.75" x14ac:dyDescent="0.25">
      <c r="B379" s="34" t="str">
        <f>'Данные ком.оператора'!A370</f>
        <v>14.02.2024</v>
      </c>
      <c r="C379" s="6">
        <v>20</v>
      </c>
      <c r="D379" s="46">
        <f t="shared" si="15"/>
        <v>2696.0206379900001</v>
      </c>
      <c r="E379" s="46">
        <f t="shared" si="16"/>
        <v>2696.0206379900001</v>
      </c>
      <c r="F379" s="46">
        <f t="shared" si="17"/>
        <v>2320.7806379899998</v>
      </c>
      <c r="G379" s="46"/>
      <c r="H379" s="46"/>
      <c r="I379" s="46"/>
      <c r="J379" s="46"/>
      <c r="K379" s="46"/>
      <c r="L379" s="46"/>
      <c r="M379" s="46"/>
      <c r="N379" s="46"/>
      <c r="O379" s="46"/>
      <c r="P379" s="46">
        <f>'Данные ком.оператора'!C370</f>
        <v>2128.5614210700001</v>
      </c>
    </row>
    <row r="380" spans="2:16" ht="15.75" x14ac:dyDescent="0.25">
      <c r="B380" s="34" t="str">
        <f>'Данные ком.оператора'!A371</f>
        <v>14.02.2024</v>
      </c>
      <c r="C380" s="6">
        <v>21</v>
      </c>
      <c r="D380" s="46">
        <f t="shared" si="15"/>
        <v>2669.9910501499999</v>
      </c>
      <c r="E380" s="46">
        <f t="shared" si="16"/>
        <v>2669.9910501499999</v>
      </c>
      <c r="F380" s="46">
        <f t="shared" si="17"/>
        <v>2294.7510501499996</v>
      </c>
      <c r="G380" s="46"/>
      <c r="H380" s="46"/>
      <c r="I380" s="46"/>
      <c r="J380" s="46"/>
      <c r="K380" s="46"/>
      <c r="L380" s="46"/>
      <c r="M380" s="46"/>
      <c r="N380" s="46"/>
      <c r="O380" s="46"/>
      <c r="P380" s="46">
        <f>'Данные ком.оператора'!C371</f>
        <v>2102.5318332299998</v>
      </c>
    </row>
    <row r="381" spans="2:16" ht="15.75" x14ac:dyDescent="0.25">
      <c r="B381" s="34" t="str">
        <f>'Данные ком.оператора'!A372</f>
        <v>14.02.2024</v>
      </c>
      <c r="C381" s="6">
        <v>22</v>
      </c>
      <c r="D381" s="46">
        <f t="shared" si="15"/>
        <v>2680.49148165</v>
      </c>
      <c r="E381" s="46">
        <f t="shared" si="16"/>
        <v>2680.49148165</v>
      </c>
      <c r="F381" s="46">
        <f t="shared" si="17"/>
        <v>2305.2514816499997</v>
      </c>
      <c r="G381" s="46"/>
      <c r="H381" s="46"/>
      <c r="I381" s="46"/>
      <c r="J381" s="46"/>
      <c r="K381" s="46"/>
      <c r="L381" s="46"/>
      <c r="M381" s="46"/>
      <c r="N381" s="46"/>
      <c r="O381" s="46"/>
      <c r="P381" s="46">
        <f>'Данные ком.оператора'!C372</f>
        <v>2113.03226473</v>
      </c>
    </row>
    <row r="382" spans="2:16" ht="15.75" x14ac:dyDescent="0.25">
      <c r="B382" s="34" t="str">
        <f>'Данные ком.оператора'!A373</f>
        <v>14.02.2024</v>
      </c>
      <c r="C382" s="6">
        <v>23</v>
      </c>
      <c r="D382" s="46">
        <f t="shared" si="15"/>
        <v>2655.7893819300002</v>
      </c>
      <c r="E382" s="46">
        <f t="shared" si="16"/>
        <v>2655.7893819300002</v>
      </c>
      <c r="F382" s="46">
        <f t="shared" si="17"/>
        <v>2280.54938193</v>
      </c>
      <c r="G382" s="46"/>
      <c r="H382" s="46"/>
      <c r="I382" s="46"/>
      <c r="J382" s="46"/>
      <c r="K382" s="46"/>
      <c r="L382" s="46"/>
      <c r="M382" s="46"/>
      <c r="N382" s="46"/>
      <c r="O382" s="46"/>
      <c r="P382" s="46">
        <f>'Данные ком.оператора'!C373</f>
        <v>2088.3301650100002</v>
      </c>
    </row>
    <row r="383" spans="2:16" ht="15.75" x14ac:dyDescent="0.25">
      <c r="B383" s="34" t="str">
        <f>'Данные ком.оператора'!A374</f>
        <v>14.02.2024</v>
      </c>
      <c r="C383" s="6">
        <v>24</v>
      </c>
      <c r="D383" s="46">
        <f t="shared" si="15"/>
        <v>2633.5330138300001</v>
      </c>
      <c r="E383" s="46">
        <f t="shared" si="16"/>
        <v>2633.5330138300001</v>
      </c>
      <c r="F383" s="46">
        <f t="shared" si="17"/>
        <v>2258.2930138299998</v>
      </c>
      <c r="G383" s="46"/>
      <c r="H383" s="46"/>
      <c r="I383" s="46"/>
      <c r="J383" s="46"/>
      <c r="K383" s="46"/>
      <c r="L383" s="46"/>
      <c r="M383" s="46"/>
      <c r="N383" s="46"/>
      <c r="O383" s="46"/>
      <c r="P383" s="46">
        <f>'Данные ком.оператора'!C374</f>
        <v>2066.0737969100001</v>
      </c>
    </row>
    <row r="384" spans="2:16" ht="15.75" x14ac:dyDescent="0.25">
      <c r="B384" s="34" t="str">
        <f>'Данные ком.оператора'!A375</f>
        <v>15.02.2024</v>
      </c>
      <c r="C384" s="6">
        <v>1</v>
      </c>
      <c r="D384" s="46">
        <f t="shared" si="15"/>
        <v>2627.1372591200002</v>
      </c>
      <c r="E384" s="46">
        <f t="shared" si="16"/>
        <v>2627.1372591200002</v>
      </c>
      <c r="F384" s="46">
        <f t="shared" si="17"/>
        <v>2251.8972591199999</v>
      </c>
      <c r="G384" s="46"/>
      <c r="H384" s="46"/>
      <c r="I384" s="46"/>
      <c r="J384" s="46"/>
      <c r="K384" s="46"/>
      <c r="L384" s="46"/>
      <c r="M384" s="46"/>
      <c r="N384" s="46"/>
      <c r="O384" s="46"/>
      <c r="P384" s="46">
        <f>'Данные ком.оператора'!C375</f>
        <v>2059.6780422000002</v>
      </c>
    </row>
    <row r="385" spans="2:16" ht="15.75" x14ac:dyDescent="0.25">
      <c r="B385" s="34" t="str">
        <f>'Данные ком.оператора'!A376</f>
        <v>15.02.2024</v>
      </c>
      <c r="C385" s="6">
        <v>2</v>
      </c>
      <c r="D385" s="46">
        <f t="shared" si="15"/>
        <v>2671.24179181</v>
      </c>
      <c r="E385" s="46">
        <f t="shared" si="16"/>
        <v>2671.24179181</v>
      </c>
      <c r="F385" s="46">
        <f t="shared" si="17"/>
        <v>2296.0017918099998</v>
      </c>
      <c r="G385" s="46"/>
      <c r="H385" s="46"/>
      <c r="I385" s="46"/>
      <c r="J385" s="46"/>
      <c r="K385" s="46"/>
      <c r="L385" s="46"/>
      <c r="M385" s="46"/>
      <c r="N385" s="46"/>
      <c r="O385" s="46"/>
      <c r="P385" s="46">
        <f>'Данные ком.оператора'!C376</f>
        <v>2103.78257489</v>
      </c>
    </row>
    <row r="386" spans="2:16" ht="15.75" x14ac:dyDescent="0.25">
      <c r="B386" s="34" t="str">
        <f>'Данные ком.оператора'!A377</f>
        <v>15.02.2024</v>
      </c>
      <c r="C386" s="6">
        <v>3</v>
      </c>
      <c r="D386" s="46">
        <f t="shared" si="15"/>
        <v>2624.8602009000001</v>
      </c>
      <c r="E386" s="46">
        <f t="shared" si="16"/>
        <v>2624.8602009000001</v>
      </c>
      <c r="F386" s="46">
        <f t="shared" si="17"/>
        <v>2249.6202008999999</v>
      </c>
      <c r="G386" s="46"/>
      <c r="H386" s="46"/>
      <c r="I386" s="46"/>
      <c r="J386" s="46"/>
      <c r="K386" s="46"/>
      <c r="L386" s="46"/>
      <c r="M386" s="46"/>
      <c r="N386" s="46"/>
      <c r="O386" s="46"/>
      <c r="P386" s="46">
        <f>'Данные ком.оператора'!C377</f>
        <v>2057.4009839800001</v>
      </c>
    </row>
    <row r="387" spans="2:16" ht="15.75" x14ac:dyDescent="0.25">
      <c r="B387" s="34" t="str">
        <f>'Данные ком.оператора'!A378</f>
        <v>15.02.2024</v>
      </c>
      <c r="C387" s="6">
        <v>4</v>
      </c>
      <c r="D387" s="46">
        <f t="shared" si="15"/>
        <v>2639.9299178800002</v>
      </c>
      <c r="E387" s="46">
        <f t="shared" si="16"/>
        <v>2639.9299178800002</v>
      </c>
      <c r="F387" s="46">
        <f t="shared" si="17"/>
        <v>2264.6899178799999</v>
      </c>
      <c r="G387" s="46"/>
      <c r="H387" s="46"/>
      <c r="I387" s="46"/>
      <c r="J387" s="46"/>
      <c r="K387" s="46"/>
      <c r="L387" s="46"/>
      <c r="M387" s="46"/>
      <c r="N387" s="46"/>
      <c r="O387" s="46"/>
      <c r="P387" s="46">
        <f>'Данные ком.оператора'!C378</f>
        <v>2072.4707009600002</v>
      </c>
    </row>
    <row r="388" spans="2:16" ht="15.75" x14ac:dyDescent="0.25">
      <c r="B388" s="34" t="str">
        <f>'Данные ком.оператора'!A379</f>
        <v>15.02.2024</v>
      </c>
      <c r="C388" s="6">
        <v>5</v>
      </c>
      <c r="D388" s="46">
        <f t="shared" si="15"/>
        <v>2657.3085691699998</v>
      </c>
      <c r="E388" s="46">
        <f t="shared" si="16"/>
        <v>2657.3085691699998</v>
      </c>
      <c r="F388" s="46">
        <f t="shared" si="17"/>
        <v>2282.0685691699996</v>
      </c>
      <c r="G388" s="46"/>
      <c r="H388" s="46"/>
      <c r="I388" s="46"/>
      <c r="J388" s="46"/>
      <c r="K388" s="46"/>
      <c r="L388" s="46"/>
      <c r="M388" s="46"/>
      <c r="N388" s="46"/>
      <c r="O388" s="46"/>
      <c r="P388" s="46">
        <f>'Данные ком.оператора'!C379</f>
        <v>2089.8493522499998</v>
      </c>
    </row>
    <row r="389" spans="2:16" ht="15.75" x14ac:dyDescent="0.25">
      <c r="B389" s="34" t="str">
        <f>'Данные ком.оператора'!A380</f>
        <v>15.02.2024</v>
      </c>
      <c r="C389" s="6">
        <v>6</v>
      </c>
      <c r="D389" s="46">
        <f t="shared" si="15"/>
        <v>2653.2829610899998</v>
      </c>
      <c r="E389" s="46">
        <f t="shared" si="16"/>
        <v>2653.2829610899998</v>
      </c>
      <c r="F389" s="46">
        <f t="shared" si="17"/>
        <v>2278.0429610899996</v>
      </c>
      <c r="G389" s="46"/>
      <c r="H389" s="46"/>
      <c r="I389" s="46"/>
      <c r="J389" s="46"/>
      <c r="K389" s="46"/>
      <c r="L389" s="46"/>
      <c r="M389" s="46"/>
      <c r="N389" s="46"/>
      <c r="O389" s="46"/>
      <c r="P389" s="46">
        <f>'Данные ком.оператора'!C380</f>
        <v>2085.8237441699998</v>
      </c>
    </row>
    <row r="390" spans="2:16" ht="15.75" x14ac:dyDescent="0.25">
      <c r="B390" s="34" t="str">
        <f>'Данные ком.оператора'!A381</f>
        <v>15.02.2024</v>
      </c>
      <c r="C390" s="6">
        <v>7</v>
      </c>
      <c r="D390" s="46">
        <f t="shared" si="15"/>
        <v>2672.3912716700002</v>
      </c>
      <c r="E390" s="46">
        <f t="shared" si="16"/>
        <v>2672.3912716700002</v>
      </c>
      <c r="F390" s="46">
        <f t="shared" si="17"/>
        <v>2297.1512716699999</v>
      </c>
      <c r="G390" s="46"/>
      <c r="H390" s="46"/>
      <c r="I390" s="46"/>
      <c r="J390" s="46"/>
      <c r="K390" s="46"/>
      <c r="L390" s="46"/>
      <c r="M390" s="46"/>
      <c r="N390" s="46"/>
      <c r="O390" s="46"/>
      <c r="P390" s="46">
        <f>'Данные ком.оператора'!C381</f>
        <v>2104.9320547500001</v>
      </c>
    </row>
    <row r="391" spans="2:16" ht="15.75" x14ac:dyDescent="0.25">
      <c r="B391" s="34" t="str">
        <f>'Данные ком.оператора'!A382</f>
        <v>15.02.2024</v>
      </c>
      <c r="C391" s="6">
        <v>8</v>
      </c>
      <c r="D391" s="46">
        <f t="shared" si="15"/>
        <v>2689.5129500500002</v>
      </c>
      <c r="E391" s="46">
        <f t="shared" si="16"/>
        <v>2689.5129500500002</v>
      </c>
      <c r="F391" s="46">
        <f t="shared" si="17"/>
        <v>2314.27295005</v>
      </c>
      <c r="G391" s="46"/>
      <c r="H391" s="46"/>
      <c r="I391" s="46"/>
      <c r="J391" s="46"/>
      <c r="K391" s="46"/>
      <c r="L391" s="46"/>
      <c r="M391" s="46"/>
      <c r="N391" s="46"/>
      <c r="O391" s="46"/>
      <c r="P391" s="46">
        <f>'Данные ком.оператора'!C382</f>
        <v>2122.0537331300002</v>
      </c>
    </row>
    <row r="392" spans="2:16" ht="15.75" x14ac:dyDescent="0.25">
      <c r="B392" s="34" t="str">
        <f>'Данные ком.оператора'!A383</f>
        <v>15.02.2024</v>
      </c>
      <c r="C392" s="6">
        <v>9</v>
      </c>
      <c r="D392" s="46">
        <f t="shared" si="15"/>
        <v>2682.3743147300002</v>
      </c>
      <c r="E392" s="46">
        <f t="shared" si="16"/>
        <v>2682.3743147300002</v>
      </c>
      <c r="F392" s="46">
        <f t="shared" si="17"/>
        <v>2307.1343147299999</v>
      </c>
      <c r="G392" s="46"/>
      <c r="H392" s="46"/>
      <c r="I392" s="46"/>
      <c r="J392" s="46"/>
      <c r="K392" s="46"/>
      <c r="L392" s="46"/>
      <c r="M392" s="46"/>
      <c r="N392" s="46"/>
      <c r="O392" s="46"/>
      <c r="P392" s="46">
        <f>'Данные ком.оператора'!C383</f>
        <v>2114.9150978100001</v>
      </c>
    </row>
    <row r="393" spans="2:16" ht="15.75" x14ac:dyDescent="0.25">
      <c r="B393" s="34" t="str">
        <f>'Данные ком.оператора'!A384</f>
        <v>15.02.2024</v>
      </c>
      <c r="C393" s="6">
        <v>10</v>
      </c>
      <c r="D393" s="46">
        <f t="shared" si="15"/>
        <v>2675.8698647900001</v>
      </c>
      <c r="E393" s="46">
        <f t="shared" si="16"/>
        <v>2675.8698647900001</v>
      </c>
      <c r="F393" s="46">
        <f t="shared" si="17"/>
        <v>2300.6298647899998</v>
      </c>
      <c r="G393" s="46"/>
      <c r="H393" s="46"/>
      <c r="I393" s="46"/>
      <c r="J393" s="46"/>
      <c r="K393" s="46"/>
      <c r="L393" s="46"/>
      <c r="M393" s="46"/>
      <c r="N393" s="46"/>
      <c r="O393" s="46"/>
      <c r="P393" s="46">
        <f>'Данные ком.оператора'!C384</f>
        <v>2108.41064787</v>
      </c>
    </row>
    <row r="394" spans="2:16" ht="15.75" x14ac:dyDescent="0.25">
      <c r="B394" s="34" t="str">
        <f>'Данные ком.оператора'!A385</f>
        <v>15.02.2024</v>
      </c>
      <c r="C394" s="6">
        <v>11</v>
      </c>
      <c r="D394" s="46">
        <f t="shared" si="15"/>
        <v>2697.2311213900002</v>
      </c>
      <c r="E394" s="46">
        <f t="shared" si="16"/>
        <v>2697.2311213900002</v>
      </c>
      <c r="F394" s="46">
        <f t="shared" si="17"/>
        <v>2321.99112139</v>
      </c>
      <c r="G394" s="46"/>
      <c r="H394" s="46"/>
      <c r="I394" s="46"/>
      <c r="J394" s="46"/>
      <c r="K394" s="46"/>
      <c r="L394" s="46"/>
      <c r="M394" s="46"/>
      <c r="N394" s="46"/>
      <c r="O394" s="46"/>
      <c r="P394" s="46">
        <f>'Данные ком.оператора'!C385</f>
        <v>2129.7719044700002</v>
      </c>
    </row>
    <row r="395" spans="2:16" ht="15.75" x14ac:dyDescent="0.25">
      <c r="B395" s="34" t="str">
        <f>'Данные ком.оператора'!A386</f>
        <v>15.02.2024</v>
      </c>
      <c r="C395" s="6">
        <v>12</v>
      </c>
      <c r="D395" s="46">
        <f t="shared" si="15"/>
        <v>2722.7779190599999</v>
      </c>
      <c r="E395" s="46">
        <f t="shared" si="16"/>
        <v>2722.7779190599999</v>
      </c>
      <c r="F395" s="46">
        <f t="shared" si="17"/>
        <v>2347.5379190599997</v>
      </c>
      <c r="G395" s="46"/>
      <c r="H395" s="46"/>
      <c r="I395" s="46"/>
      <c r="J395" s="46"/>
      <c r="K395" s="46"/>
      <c r="L395" s="46"/>
      <c r="M395" s="46"/>
      <c r="N395" s="46"/>
      <c r="O395" s="46"/>
      <c r="P395" s="46">
        <f>'Данные ком.оператора'!C386</f>
        <v>2155.3187021399999</v>
      </c>
    </row>
    <row r="396" spans="2:16" ht="15.75" x14ac:dyDescent="0.25">
      <c r="B396" s="34" t="str">
        <f>'Данные ком.оператора'!A387</f>
        <v>15.02.2024</v>
      </c>
      <c r="C396" s="6">
        <v>13</v>
      </c>
      <c r="D396" s="46">
        <f t="shared" si="15"/>
        <v>2736.3384638000002</v>
      </c>
      <c r="E396" s="46">
        <f t="shared" si="16"/>
        <v>2736.3384638000002</v>
      </c>
      <c r="F396" s="46">
        <f t="shared" si="17"/>
        <v>2361.0984638</v>
      </c>
      <c r="G396" s="46"/>
      <c r="H396" s="46"/>
      <c r="I396" s="46"/>
      <c r="J396" s="46"/>
      <c r="K396" s="46"/>
      <c r="L396" s="46"/>
      <c r="M396" s="46"/>
      <c r="N396" s="46"/>
      <c r="O396" s="46"/>
      <c r="P396" s="46">
        <f>'Данные ком.оператора'!C387</f>
        <v>2168.8792468800002</v>
      </c>
    </row>
    <row r="397" spans="2:16" ht="15.75" x14ac:dyDescent="0.25">
      <c r="B397" s="34" t="str">
        <f>'Данные ком.оператора'!A388</f>
        <v>15.02.2024</v>
      </c>
      <c r="C397" s="6">
        <v>14</v>
      </c>
      <c r="D397" s="46">
        <f t="shared" si="15"/>
        <v>2738.7811501199999</v>
      </c>
      <c r="E397" s="46">
        <f t="shared" si="16"/>
        <v>2738.7811501199999</v>
      </c>
      <c r="F397" s="46">
        <f t="shared" si="17"/>
        <v>2363.5411501199997</v>
      </c>
      <c r="G397" s="46"/>
      <c r="H397" s="46"/>
      <c r="I397" s="46"/>
      <c r="J397" s="46"/>
      <c r="K397" s="46"/>
      <c r="L397" s="46"/>
      <c r="M397" s="46"/>
      <c r="N397" s="46"/>
      <c r="O397" s="46"/>
      <c r="P397" s="46">
        <f>'Данные ком.оператора'!C388</f>
        <v>2171.3219331999999</v>
      </c>
    </row>
    <row r="398" spans="2:16" ht="15.75" x14ac:dyDescent="0.25">
      <c r="B398" s="34" t="str">
        <f>'Данные ком.оператора'!A389</f>
        <v>15.02.2024</v>
      </c>
      <c r="C398" s="6">
        <v>15</v>
      </c>
      <c r="D398" s="46">
        <f t="shared" si="15"/>
        <v>2728.0577180499999</v>
      </c>
      <c r="E398" s="46">
        <f t="shared" si="16"/>
        <v>2728.0577180499999</v>
      </c>
      <c r="F398" s="46">
        <f t="shared" si="17"/>
        <v>2352.8177180499997</v>
      </c>
      <c r="G398" s="46"/>
      <c r="H398" s="46"/>
      <c r="I398" s="46"/>
      <c r="J398" s="46"/>
      <c r="K398" s="46"/>
      <c r="L398" s="46"/>
      <c r="M398" s="46"/>
      <c r="N398" s="46"/>
      <c r="O398" s="46"/>
      <c r="P398" s="46">
        <f>'Данные ком.оператора'!C389</f>
        <v>2160.5985011299999</v>
      </c>
    </row>
    <row r="399" spans="2:16" ht="15.75" x14ac:dyDescent="0.25">
      <c r="B399" s="34" t="str">
        <f>'Данные ком.оператора'!A390</f>
        <v>15.02.2024</v>
      </c>
      <c r="C399" s="6">
        <v>16</v>
      </c>
      <c r="D399" s="46">
        <f t="shared" si="15"/>
        <v>2705.3897233600001</v>
      </c>
      <c r="E399" s="46">
        <f t="shared" si="16"/>
        <v>2705.3897233600001</v>
      </c>
      <c r="F399" s="46">
        <f t="shared" si="17"/>
        <v>2330.1497233599998</v>
      </c>
      <c r="G399" s="46"/>
      <c r="H399" s="46"/>
      <c r="I399" s="46"/>
      <c r="J399" s="46"/>
      <c r="K399" s="46"/>
      <c r="L399" s="46"/>
      <c r="M399" s="46"/>
      <c r="N399" s="46"/>
      <c r="O399" s="46"/>
      <c r="P399" s="46">
        <f>'Данные ком.оператора'!C390</f>
        <v>2137.93050644</v>
      </c>
    </row>
    <row r="400" spans="2:16" ht="15.75" x14ac:dyDescent="0.25">
      <c r="B400" s="34" t="str">
        <f>'Данные ком.оператора'!A391</f>
        <v>15.02.2024</v>
      </c>
      <c r="C400" s="6">
        <v>17</v>
      </c>
      <c r="D400" s="46">
        <f t="shared" si="15"/>
        <v>2695.1536421599999</v>
      </c>
      <c r="E400" s="46">
        <f t="shared" si="16"/>
        <v>2695.1536421599999</v>
      </c>
      <c r="F400" s="46">
        <f t="shared" si="17"/>
        <v>2319.9136421599997</v>
      </c>
      <c r="G400" s="46"/>
      <c r="H400" s="46"/>
      <c r="I400" s="46"/>
      <c r="J400" s="46"/>
      <c r="K400" s="46"/>
      <c r="L400" s="46"/>
      <c r="M400" s="46"/>
      <c r="N400" s="46"/>
      <c r="O400" s="46"/>
      <c r="P400" s="46">
        <f>'Данные ком.оператора'!C391</f>
        <v>2127.6944252399999</v>
      </c>
    </row>
    <row r="401" spans="2:16" ht="15.75" x14ac:dyDescent="0.25">
      <c r="B401" s="34" t="str">
        <f>'Данные ком.оператора'!A392</f>
        <v>15.02.2024</v>
      </c>
      <c r="C401" s="6">
        <v>18</v>
      </c>
      <c r="D401" s="46">
        <f t="shared" si="15"/>
        <v>2698.6663931900002</v>
      </c>
      <c r="E401" s="46">
        <f t="shared" si="16"/>
        <v>2698.6663931900002</v>
      </c>
      <c r="F401" s="46">
        <f t="shared" si="17"/>
        <v>2323.42639319</v>
      </c>
      <c r="G401" s="46"/>
      <c r="H401" s="46"/>
      <c r="I401" s="46"/>
      <c r="J401" s="46"/>
      <c r="K401" s="46"/>
      <c r="L401" s="46"/>
      <c r="M401" s="46"/>
      <c r="N401" s="46"/>
      <c r="O401" s="46"/>
      <c r="P401" s="46">
        <f>'Данные ком.оператора'!C392</f>
        <v>2131.2071762700002</v>
      </c>
    </row>
    <row r="402" spans="2:16" ht="15.75" x14ac:dyDescent="0.25">
      <c r="B402" s="34" t="str">
        <f>'Данные ком.оператора'!A393</f>
        <v>15.02.2024</v>
      </c>
      <c r="C402" s="6">
        <v>19</v>
      </c>
      <c r="D402" s="46">
        <f t="shared" si="15"/>
        <v>2682.0014320999999</v>
      </c>
      <c r="E402" s="46">
        <f t="shared" si="16"/>
        <v>2682.0014320999999</v>
      </c>
      <c r="F402" s="46">
        <f t="shared" si="17"/>
        <v>2306.7614320999996</v>
      </c>
      <c r="G402" s="46"/>
      <c r="H402" s="46"/>
      <c r="I402" s="46"/>
      <c r="J402" s="46"/>
      <c r="K402" s="46"/>
      <c r="L402" s="46"/>
      <c r="M402" s="46"/>
      <c r="N402" s="46"/>
      <c r="O402" s="46"/>
      <c r="P402" s="46">
        <f>'Данные ком.оператора'!C393</f>
        <v>2114.5422151799999</v>
      </c>
    </row>
    <row r="403" spans="2:16" ht="15.75" x14ac:dyDescent="0.25">
      <c r="B403" s="34" t="str">
        <f>'Данные ком.оператора'!A394</f>
        <v>15.02.2024</v>
      </c>
      <c r="C403" s="6">
        <v>20</v>
      </c>
      <c r="D403" s="46">
        <f t="shared" si="15"/>
        <v>2702.4946941200001</v>
      </c>
      <c r="E403" s="46">
        <f t="shared" si="16"/>
        <v>2702.4946941200001</v>
      </c>
      <c r="F403" s="46">
        <f t="shared" si="17"/>
        <v>2327.2546941199998</v>
      </c>
      <c r="G403" s="46"/>
      <c r="H403" s="46"/>
      <c r="I403" s="46"/>
      <c r="J403" s="46"/>
      <c r="K403" s="46"/>
      <c r="L403" s="46"/>
      <c r="M403" s="46"/>
      <c r="N403" s="46"/>
      <c r="O403" s="46"/>
      <c r="P403" s="46">
        <f>'Данные ком.оператора'!C394</f>
        <v>2135.0354772000001</v>
      </c>
    </row>
    <row r="404" spans="2:16" ht="15.75" x14ac:dyDescent="0.25">
      <c r="B404" s="34" t="str">
        <f>'Данные ком.оператора'!A395</f>
        <v>15.02.2024</v>
      </c>
      <c r="C404" s="6">
        <v>21</v>
      </c>
      <c r="D404" s="46">
        <f t="shared" si="15"/>
        <v>2674.9227266900002</v>
      </c>
      <c r="E404" s="46">
        <f t="shared" si="16"/>
        <v>2674.9227266900002</v>
      </c>
      <c r="F404" s="46">
        <f t="shared" si="17"/>
        <v>2299.68272669</v>
      </c>
      <c r="G404" s="46"/>
      <c r="H404" s="46"/>
      <c r="I404" s="46"/>
      <c r="J404" s="46"/>
      <c r="K404" s="46"/>
      <c r="L404" s="46"/>
      <c r="M404" s="46"/>
      <c r="N404" s="46"/>
      <c r="O404" s="46"/>
      <c r="P404" s="46">
        <f>'Данные ком.оператора'!C395</f>
        <v>2107.4635097700002</v>
      </c>
    </row>
    <row r="405" spans="2:16" ht="15.75" x14ac:dyDescent="0.25">
      <c r="B405" s="34" t="str">
        <f>'Данные ком.оператора'!A396</f>
        <v>15.02.2024</v>
      </c>
      <c r="C405" s="6">
        <v>22</v>
      </c>
      <c r="D405" s="46">
        <f t="shared" si="15"/>
        <v>2697.0154602500002</v>
      </c>
      <c r="E405" s="46">
        <f t="shared" si="16"/>
        <v>2697.0154602500002</v>
      </c>
      <c r="F405" s="46">
        <f t="shared" si="17"/>
        <v>2321.7754602499999</v>
      </c>
      <c r="G405" s="46"/>
      <c r="H405" s="46"/>
      <c r="I405" s="46"/>
      <c r="J405" s="46"/>
      <c r="K405" s="46"/>
      <c r="L405" s="46"/>
      <c r="M405" s="46"/>
      <c r="N405" s="46"/>
      <c r="O405" s="46"/>
      <c r="P405" s="46">
        <f>'Данные ком.оператора'!C396</f>
        <v>2129.5562433300001</v>
      </c>
    </row>
    <row r="406" spans="2:16" ht="15.75" x14ac:dyDescent="0.25">
      <c r="B406" s="34" t="str">
        <f>'Данные ком.оператора'!A397</f>
        <v>15.02.2024</v>
      </c>
      <c r="C406" s="6">
        <v>23</v>
      </c>
      <c r="D406" s="46">
        <f t="shared" si="15"/>
        <v>2664.4026068799999</v>
      </c>
      <c r="E406" s="46">
        <f t="shared" si="16"/>
        <v>2664.4026068799999</v>
      </c>
      <c r="F406" s="46">
        <f t="shared" si="17"/>
        <v>2289.1626068799997</v>
      </c>
      <c r="G406" s="46"/>
      <c r="H406" s="46"/>
      <c r="I406" s="46"/>
      <c r="J406" s="46"/>
      <c r="K406" s="46"/>
      <c r="L406" s="46"/>
      <c r="M406" s="46"/>
      <c r="N406" s="46"/>
      <c r="O406" s="46"/>
      <c r="P406" s="46">
        <f>'Данные ком.оператора'!C397</f>
        <v>2096.9433899599999</v>
      </c>
    </row>
    <row r="407" spans="2:16" ht="15.75" x14ac:dyDescent="0.25">
      <c r="B407" s="34" t="str">
        <f>'Данные ком.оператора'!A398</f>
        <v>15.02.2024</v>
      </c>
      <c r="C407" s="6">
        <v>24</v>
      </c>
      <c r="D407" s="46">
        <f t="shared" si="15"/>
        <v>2690.99834676</v>
      </c>
      <c r="E407" s="46">
        <f t="shared" si="16"/>
        <v>2690.99834676</v>
      </c>
      <c r="F407" s="46">
        <f t="shared" si="17"/>
        <v>2315.7583467599998</v>
      </c>
      <c r="G407" s="46"/>
      <c r="H407" s="46"/>
      <c r="I407" s="46"/>
      <c r="J407" s="46"/>
      <c r="K407" s="46"/>
      <c r="L407" s="46"/>
      <c r="M407" s="46"/>
      <c r="N407" s="46"/>
      <c r="O407" s="46"/>
      <c r="P407" s="46">
        <f>'Данные ком.оператора'!C398</f>
        <v>2123.53912984</v>
      </c>
    </row>
    <row r="408" spans="2:16" ht="15.75" x14ac:dyDescent="0.25">
      <c r="B408" s="34" t="str">
        <f>'Данные ком.оператора'!A399</f>
        <v>16.02.2024</v>
      </c>
      <c r="C408" s="6">
        <v>1</v>
      </c>
      <c r="D408" s="46">
        <f t="shared" si="15"/>
        <v>2692.5797289500001</v>
      </c>
      <c r="E408" s="46">
        <f t="shared" si="16"/>
        <v>2692.5797289500001</v>
      </c>
      <c r="F408" s="46">
        <f t="shared" si="17"/>
        <v>2317.3397289499999</v>
      </c>
      <c r="G408" s="46"/>
      <c r="H408" s="46"/>
      <c r="I408" s="46"/>
      <c r="J408" s="46"/>
      <c r="K408" s="46"/>
      <c r="L408" s="46"/>
      <c r="M408" s="46"/>
      <c r="N408" s="46"/>
      <c r="O408" s="46"/>
      <c r="P408" s="46">
        <f>'Данные ком.оператора'!C399</f>
        <v>2125.1205120300001</v>
      </c>
    </row>
    <row r="409" spans="2:16" ht="15.75" x14ac:dyDescent="0.25">
      <c r="B409" s="34" t="str">
        <f>'Данные ком.оператора'!A400</f>
        <v>16.02.2024</v>
      </c>
      <c r="C409" s="6">
        <v>2</v>
      </c>
      <c r="D409" s="46">
        <f t="shared" si="15"/>
        <v>2713.0409752999999</v>
      </c>
      <c r="E409" s="46">
        <f t="shared" si="16"/>
        <v>2713.0409752999999</v>
      </c>
      <c r="F409" s="46">
        <f t="shared" si="17"/>
        <v>2337.8009752999997</v>
      </c>
      <c r="G409" s="46"/>
      <c r="H409" s="46"/>
      <c r="I409" s="46"/>
      <c r="J409" s="46"/>
      <c r="K409" s="46"/>
      <c r="L409" s="46"/>
      <c r="M409" s="46"/>
      <c r="N409" s="46"/>
      <c r="O409" s="46"/>
      <c r="P409" s="46">
        <f>'Данные ком.оператора'!C400</f>
        <v>2145.5817583799999</v>
      </c>
    </row>
    <row r="410" spans="2:16" ht="15.75" x14ac:dyDescent="0.25">
      <c r="B410" s="34" t="str">
        <f>'Данные ком.оператора'!A401</f>
        <v>16.02.2024</v>
      </c>
      <c r="C410" s="6">
        <v>3</v>
      </c>
      <c r="D410" s="46">
        <f t="shared" si="15"/>
        <v>2668.0949806399999</v>
      </c>
      <c r="E410" s="46">
        <f t="shared" si="16"/>
        <v>2668.0949806399999</v>
      </c>
      <c r="F410" s="46">
        <f t="shared" si="17"/>
        <v>2292.8549806399997</v>
      </c>
      <c r="G410" s="46"/>
      <c r="H410" s="46"/>
      <c r="I410" s="46"/>
      <c r="J410" s="46"/>
      <c r="K410" s="46"/>
      <c r="L410" s="46"/>
      <c r="M410" s="46"/>
      <c r="N410" s="46"/>
      <c r="O410" s="46"/>
      <c r="P410" s="46">
        <f>'Данные ком.оператора'!C401</f>
        <v>2100.6357637199999</v>
      </c>
    </row>
    <row r="411" spans="2:16" ht="15.75" x14ac:dyDescent="0.25">
      <c r="B411" s="34" t="str">
        <f>'Данные ком.оператора'!A402</f>
        <v>16.02.2024</v>
      </c>
      <c r="C411" s="6">
        <v>4</v>
      </c>
      <c r="D411" s="46">
        <f t="shared" si="15"/>
        <v>2684.8182967500002</v>
      </c>
      <c r="E411" s="46">
        <f t="shared" si="16"/>
        <v>2684.8182967500002</v>
      </c>
      <c r="F411" s="46">
        <f t="shared" si="17"/>
        <v>2309.5782967499999</v>
      </c>
      <c r="G411" s="46"/>
      <c r="H411" s="46"/>
      <c r="I411" s="46"/>
      <c r="J411" s="46"/>
      <c r="K411" s="46"/>
      <c r="L411" s="46"/>
      <c r="M411" s="46"/>
      <c r="N411" s="46"/>
      <c r="O411" s="46"/>
      <c r="P411" s="46">
        <f>'Данные ком.оператора'!C402</f>
        <v>2117.3590798300002</v>
      </c>
    </row>
    <row r="412" spans="2:16" ht="15.75" x14ac:dyDescent="0.25">
      <c r="B412" s="34" t="str">
        <f>'Данные ком.оператора'!A403</f>
        <v>16.02.2024</v>
      </c>
      <c r="C412" s="6">
        <v>5</v>
      </c>
      <c r="D412" s="46">
        <f t="shared" si="15"/>
        <v>2700.7891550300001</v>
      </c>
      <c r="E412" s="46">
        <f t="shared" si="16"/>
        <v>2700.7891550300001</v>
      </c>
      <c r="F412" s="46">
        <f t="shared" si="17"/>
        <v>2325.5491550299998</v>
      </c>
      <c r="G412" s="46"/>
      <c r="H412" s="46"/>
      <c r="I412" s="46"/>
      <c r="J412" s="46"/>
      <c r="K412" s="46"/>
      <c r="L412" s="46"/>
      <c r="M412" s="46"/>
      <c r="N412" s="46"/>
      <c r="O412" s="46"/>
      <c r="P412" s="46">
        <f>'Данные ком.оператора'!C403</f>
        <v>2133.3299381100001</v>
      </c>
    </row>
    <row r="413" spans="2:16" ht="15.75" x14ac:dyDescent="0.25">
      <c r="B413" s="34" t="str">
        <f>'Данные ком.оператора'!A404</f>
        <v>16.02.2024</v>
      </c>
      <c r="C413" s="6">
        <v>6</v>
      </c>
      <c r="D413" s="46">
        <f t="shared" si="15"/>
        <v>2718.8340880599999</v>
      </c>
      <c r="E413" s="46">
        <f t="shared" si="16"/>
        <v>2718.8340880599999</v>
      </c>
      <c r="F413" s="46">
        <f t="shared" si="17"/>
        <v>2343.5940880599996</v>
      </c>
      <c r="G413" s="46"/>
      <c r="H413" s="46"/>
      <c r="I413" s="46"/>
      <c r="J413" s="46"/>
      <c r="K413" s="46"/>
      <c r="L413" s="46"/>
      <c r="M413" s="46"/>
      <c r="N413" s="46"/>
      <c r="O413" s="46"/>
      <c r="P413" s="46">
        <f>'Данные ком.оператора'!C404</f>
        <v>2151.3748711399999</v>
      </c>
    </row>
    <row r="414" spans="2:16" ht="15.75" x14ac:dyDescent="0.25">
      <c r="B414" s="34" t="str">
        <f>'Данные ком.оператора'!A405</f>
        <v>16.02.2024</v>
      </c>
      <c r="C414" s="6">
        <v>7</v>
      </c>
      <c r="D414" s="46">
        <f t="shared" si="15"/>
        <v>2659.7320193700002</v>
      </c>
      <c r="E414" s="46">
        <f t="shared" si="16"/>
        <v>2659.7320193700002</v>
      </c>
      <c r="F414" s="46">
        <f t="shared" si="17"/>
        <v>2284.49201937</v>
      </c>
      <c r="G414" s="46"/>
      <c r="H414" s="46"/>
      <c r="I414" s="46"/>
      <c r="J414" s="46"/>
      <c r="K414" s="46"/>
      <c r="L414" s="46"/>
      <c r="M414" s="46"/>
      <c r="N414" s="46"/>
      <c r="O414" s="46"/>
      <c r="P414" s="46">
        <f>'Данные ком.оператора'!C405</f>
        <v>2092.2728024500002</v>
      </c>
    </row>
    <row r="415" spans="2:16" ht="15.75" x14ac:dyDescent="0.25">
      <c r="B415" s="34" t="str">
        <f>'Данные ком.оператора'!A406</f>
        <v>16.02.2024</v>
      </c>
      <c r="C415" s="6">
        <v>8</v>
      </c>
      <c r="D415" s="46">
        <f t="shared" si="15"/>
        <v>2693.74626373</v>
      </c>
      <c r="E415" s="46">
        <f t="shared" si="16"/>
        <v>2693.74626373</v>
      </c>
      <c r="F415" s="46">
        <f t="shared" si="17"/>
        <v>2318.5062637299998</v>
      </c>
      <c r="G415" s="46"/>
      <c r="H415" s="46"/>
      <c r="I415" s="46"/>
      <c r="J415" s="46"/>
      <c r="K415" s="46"/>
      <c r="L415" s="46"/>
      <c r="M415" s="46"/>
      <c r="N415" s="46"/>
      <c r="O415" s="46"/>
      <c r="P415" s="46">
        <f>'Данные ком.оператора'!C406</f>
        <v>2126.28704681</v>
      </c>
    </row>
    <row r="416" spans="2:16" ht="15.75" x14ac:dyDescent="0.25">
      <c r="B416" s="34" t="str">
        <f>'Данные ком.оператора'!A407</f>
        <v>16.02.2024</v>
      </c>
      <c r="C416" s="6">
        <v>9</v>
      </c>
      <c r="D416" s="46">
        <f t="shared" si="15"/>
        <v>2687.5668054299999</v>
      </c>
      <c r="E416" s="46">
        <f t="shared" si="16"/>
        <v>2687.5668054299999</v>
      </c>
      <c r="F416" s="46">
        <f t="shared" si="17"/>
        <v>2312.3268054299997</v>
      </c>
      <c r="G416" s="46"/>
      <c r="H416" s="46"/>
      <c r="I416" s="46"/>
      <c r="J416" s="46"/>
      <c r="K416" s="46"/>
      <c r="L416" s="46"/>
      <c r="M416" s="46"/>
      <c r="N416" s="46"/>
      <c r="O416" s="46"/>
      <c r="P416" s="46">
        <f>'Данные ком.оператора'!C407</f>
        <v>2120.1075885099999</v>
      </c>
    </row>
    <row r="417" spans="2:16" ht="15.75" x14ac:dyDescent="0.25">
      <c r="B417" s="34" t="str">
        <f>'Данные ком.оператора'!A408</f>
        <v>16.02.2024</v>
      </c>
      <c r="C417" s="6">
        <v>10</v>
      </c>
      <c r="D417" s="46">
        <f t="shared" si="15"/>
        <v>2684.6366783600001</v>
      </c>
      <c r="E417" s="46">
        <f t="shared" si="16"/>
        <v>2684.6366783600001</v>
      </c>
      <c r="F417" s="46">
        <f t="shared" si="17"/>
        <v>2309.3966783599999</v>
      </c>
      <c r="G417" s="46"/>
      <c r="H417" s="46"/>
      <c r="I417" s="46"/>
      <c r="J417" s="46"/>
      <c r="K417" s="46"/>
      <c r="L417" s="46"/>
      <c r="M417" s="46"/>
      <c r="N417" s="46"/>
      <c r="O417" s="46"/>
      <c r="P417" s="46">
        <f>'Данные ком.оператора'!C408</f>
        <v>2117.1774614400001</v>
      </c>
    </row>
    <row r="418" spans="2:16" ht="15.75" x14ac:dyDescent="0.25">
      <c r="B418" s="34" t="str">
        <f>'Данные ком.оператора'!A409</f>
        <v>16.02.2024</v>
      </c>
      <c r="C418" s="6">
        <v>11</v>
      </c>
      <c r="D418" s="46">
        <f t="shared" si="15"/>
        <v>2691.9645306500001</v>
      </c>
      <c r="E418" s="46">
        <f t="shared" si="16"/>
        <v>2691.9645306500001</v>
      </c>
      <c r="F418" s="46">
        <f t="shared" si="17"/>
        <v>2316.7245306499999</v>
      </c>
      <c r="G418" s="46"/>
      <c r="H418" s="46"/>
      <c r="I418" s="46"/>
      <c r="J418" s="46"/>
      <c r="K418" s="46"/>
      <c r="L418" s="46"/>
      <c r="M418" s="46"/>
      <c r="N418" s="46"/>
      <c r="O418" s="46"/>
      <c r="P418" s="46">
        <f>'Данные ком.оператора'!C409</f>
        <v>2124.5053137300001</v>
      </c>
    </row>
    <row r="419" spans="2:16" ht="15.75" x14ac:dyDescent="0.25">
      <c r="B419" s="34" t="str">
        <f>'Данные ком.оператора'!A410</f>
        <v>16.02.2024</v>
      </c>
      <c r="C419" s="6">
        <v>12</v>
      </c>
      <c r="D419" s="46">
        <f t="shared" si="15"/>
        <v>2715.0070963100002</v>
      </c>
      <c r="E419" s="46">
        <f t="shared" si="16"/>
        <v>2715.0070963100002</v>
      </c>
      <c r="F419" s="46">
        <f t="shared" si="17"/>
        <v>2339.7670963099999</v>
      </c>
      <c r="G419" s="46"/>
      <c r="H419" s="46"/>
      <c r="I419" s="46"/>
      <c r="J419" s="46"/>
      <c r="K419" s="46"/>
      <c r="L419" s="46"/>
      <c r="M419" s="46"/>
      <c r="N419" s="46"/>
      <c r="O419" s="46"/>
      <c r="P419" s="46">
        <f>'Данные ком.оператора'!C410</f>
        <v>2147.5478793900002</v>
      </c>
    </row>
    <row r="420" spans="2:16" ht="15.75" x14ac:dyDescent="0.25">
      <c r="B420" s="34" t="str">
        <f>'Данные ком.оператора'!A411</f>
        <v>16.02.2024</v>
      </c>
      <c r="C420" s="6">
        <v>13</v>
      </c>
      <c r="D420" s="46">
        <f t="shared" si="15"/>
        <v>2698.6008650100002</v>
      </c>
      <c r="E420" s="46">
        <f t="shared" si="16"/>
        <v>2698.6008650100002</v>
      </c>
      <c r="F420" s="46">
        <f t="shared" si="17"/>
        <v>2323.36086501</v>
      </c>
      <c r="G420" s="46"/>
      <c r="H420" s="46"/>
      <c r="I420" s="46"/>
      <c r="J420" s="46"/>
      <c r="K420" s="46"/>
      <c r="L420" s="46"/>
      <c r="M420" s="46"/>
      <c r="N420" s="46"/>
      <c r="O420" s="46"/>
      <c r="P420" s="46">
        <f>'Данные ком.оператора'!C411</f>
        <v>2131.1416480900002</v>
      </c>
    </row>
    <row r="421" spans="2:16" ht="15.75" x14ac:dyDescent="0.25">
      <c r="B421" s="34" t="str">
        <f>'Данные ком.оператора'!A412</f>
        <v>16.02.2024</v>
      </c>
      <c r="C421" s="6">
        <v>14</v>
      </c>
      <c r="D421" s="46">
        <f t="shared" si="15"/>
        <v>2702.26644515</v>
      </c>
      <c r="E421" s="46">
        <f t="shared" si="16"/>
        <v>2702.26644515</v>
      </c>
      <c r="F421" s="46">
        <f t="shared" si="17"/>
        <v>2327.0264451499997</v>
      </c>
      <c r="G421" s="46"/>
      <c r="H421" s="46"/>
      <c r="I421" s="46"/>
      <c r="J421" s="46"/>
      <c r="K421" s="46"/>
      <c r="L421" s="46"/>
      <c r="M421" s="46"/>
      <c r="N421" s="46"/>
      <c r="O421" s="46"/>
      <c r="P421" s="46">
        <f>'Данные ком.оператора'!C412</f>
        <v>2134.80722823</v>
      </c>
    </row>
    <row r="422" spans="2:16" ht="15.75" x14ac:dyDescent="0.25">
      <c r="B422" s="34" t="str">
        <f>'Данные ком.оператора'!A413</f>
        <v>16.02.2024</v>
      </c>
      <c r="C422" s="6">
        <v>15</v>
      </c>
      <c r="D422" s="46">
        <f t="shared" si="15"/>
        <v>2707.2121604700001</v>
      </c>
      <c r="E422" s="46">
        <f t="shared" si="16"/>
        <v>2707.2121604700001</v>
      </c>
      <c r="F422" s="46">
        <f t="shared" si="17"/>
        <v>2331.9721604699998</v>
      </c>
      <c r="G422" s="46"/>
      <c r="H422" s="46"/>
      <c r="I422" s="46"/>
      <c r="J422" s="46"/>
      <c r="K422" s="46"/>
      <c r="L422" s="46"/>
      <c r="M422" s="46"/>
      <c r="N422" s="46"/>
      <c r="O422" s="46"/>
      <c r="P422" s="46">
        <f>'Данные ком.оператора'!C413</f>
        <v>2139.7529435500001</v>
      </c>
    </row>
    <row r="423" spans="2:16" ht="15.75" x14ac:dyDescent="0.25">
      <c r="B423" s="34" t="str">
        <f>'Данные ком.оператора'!A414</f>
        <v>16.02.2024</v>
      </c>
      <c r="C423" s="6">
        <v>16</v>
      </c>
      <c r="D423" s="46">
        <f t="shared" si="15"/>
        <v>2695.6490522099998</v>
      </c>
      <c r="E423" s="46">
        <f t="shared" si="16"/>
        <v>2695.6490522099998</v>
      </c>
      <c r="F423" s="46">
        <f t="shared" si="17"/>
        <v>2320.4090522099996</v>
      </c>
      <c r="G423" s="46"/>
      <c r="H423" s="46"/>
      <c r="I423" s="46"/>
      <c r="J423" s="46"/>
      <c r="K423" s="46"/>
      <c r="L423" s="46"/>
      <c r="M423" s="46"/>
      <c r="N423" s="46"/>
      <c r="O423" s="46"/>
      <c r="P423" s="46">
        <f>'Данные ком.оператора'!C414</f>
        <v>2128.1898352899998</v>
      </c>
    </row>
    <row r="424" spans="2:16" ht="15.75" x14ac:dyDescent="0.25">
      <c r="B424" s="34" t="str">
        <f>'Данные ком.оператора'!A415</f>
        <v>16.02.2024</v>
      </c>
      <c r="C424" s="6">
        <v>17</v>
      </c>
      <c r="D424" s="46">
        <f t="shared" si="15"/>
        <v>2698.4358998000002</v>
      </c>
      <c r="E424" s="46">
        <f t="shared" si="16"/>
        <v>2698.4358998000002</v>
      </c>
      <c r="F424" s="46">
        <f t="shared" si="17"/>
        <v>2323.1958998</v>
      </c>
      <c r="G424" s="46"/>
      <c r="H424" s="46"/>
      <c r="I424" s="46"/>
      <c r="J424" s="46"/>
      <c r="K424" s="46"/>
      <c r="L424" s="46"/>
      <c r="M424" s="46"/>
      <c r="N424" s="46"/>
      <c r="O424" s="46"/>
      <c r="P424" s="46">
        <f>'Данные ком.оператора'!C415</f>
        <v>2130.9766828800002</v>
      </c>
    </row>
    <row r="425" spans="2:16" ht="15.75" x14ac:dyDescent="0.25">
      <c r="B425" s="34" t="str">
        <f>'Данные ком.оператора'!A416</f>
        <v>16.02.2024</v>
      </c>
      <c r="C425" s="6">
        <v>18</v>
      </c>
      <c r="D425" s="46">
        <f t="shared" si="15"/>
        <v>2711.4233535100002</v>
      </c>
      <c r="E425" s="46">
        <f t="shared" si="16"/>
        <v>2711.4233535100002</v>
      </c>
      <c r="F425" s="46">
        <f t="shared" si="17"/>
        <v>2336.18335351</v>
      </c>
      <c r="G425" s="46"/>
      <c r="H425" s="46"/>
      <c r="I425" s="46"/>
      <c r="J425" s="46"/>
      <c r="K425" s="46"/>
      <c r="L425" s="46"/>
      <c r="M425" s="46"/>
      <c r="N425" s="46"/>
      <c r="O425" s="46"/>
      <c r="P425" s="46">
        <f>'Данные ком.оператора'!C416</f>
        <v>2143.9641365900002</v>
      </c>
    </row>
    <row r="426" spans="2:16" ht="15.75" x14ac:dyDescent="0.25">
      <c r="B426" s="34" t="str">
        <f>'Данные ком.оператора'!A417</f>
        <v>16.02.2024</v>
      </c>
      <c r="C426" s="6">
        <v>19</v>
      </c>
      <c r="D426" s="46">
        <f t="shared" si="15"/>
        <v>2713.4533843200002</v>
      </c>
      <c r="E426" s="46">
        <f t="shared" si="16"/>
        <v>2713.4533843200002</v>
      </c>
      <c r="F426" s="46">
        <f t="shared" si="17"/>
        <v>2338.2133843199999</v>
      </c>
      <c r="G426" s="46"/>
      <c r="H426" s="46"/>
      <c r="I426" s="46"/>
      <c r="J426" s="46"/>
      <c r="K426" s="46"/>
      <c r="L426" s="46"/>
      <c r="M426" s="46"/>
      <c r="N426" s="46"/>
      <c r="O426" s="46"/>
      <c r="P426" s="46">
        <f>'Данные ком.оператора'!C417</f>
        <v>2145.9941674000002</v>
      </c>
    </row>
    <row r="427" spans="2:16" ht="15.75" x14ac:dyDescent="0.25">
      <c r="B427" s="34" t="str">
        <f>'Данные ком.оператора'!A418</f>
        <v>16.02.2024</v>
      </c>
      <c r="C427" s="6">
        <v>20</v>
      </c>
      <c r="D427" s="46">
        <f t="shared" si="15"/>
        <v>2709.62570228</v>
      </c>
      <c r="E427" s="46">
        <f t="shared" si="16"/>
        <v>2709.62570228</v>
      </c>
      <c r="F427" s="46">
        <f t="shared" si="17"/>
        <v>2334.3857022799998</v>
      </c>
      <c r="G427" s="46"/>
      <c r="H427" s="46"/>
      <c r="I427" s="46"/>
      <c r="J427" s="46"/>
      <c r="K427" s="46"/>
      <c r="L427" s="46"/>
      <c r="M427" s="46"/>
      <c r="N427" s="46"/>
      <c r="O427" s="46"/>
      <c r="P427" s="46">
        <f>'Данные ком.оператора'!C418</f>
        <v>2142.16648536</v>
      </c>
    </row>
    <row r="428" spans="2:16" ht="15.75" x14ac:dyDescent="0.25">
      <c r="B428" s="34" t="str">
        <f>'Данные ком.оператора'!A419</f>
        <v>16.02.2024</v>
      </c>
      <c r="C428" s="6">
        <v>21</v>
      </c>
      <c r="D428" s="46">
        <f t="shared" si="15"/>
        <v>2695.7077150499999</v>
      </c>
      <c r="E428" s="46">
        <f t="shared" si="16"/>
        <v>2695.7077150499999</v>
      </c>
      <c r="F428" s="46">
        <f t="shared" si="17"/>
        <v>2320.4677150499997</v>
      </c>
      <c r="G428" s="46"/>
      <c r="H428" s="46"/>
      <c r="I428" s="46"/>
      <c r="J428" s="46"/>
      <c r="K428" s="46"/>
      <c r="L428" s="46"/>
      <c r="M428" s="46"/>
      <c r="N428" s="46"/>
      <c r="O428" s="46"/>
      <c r="P428" s="46">
        <f>'Данные ком.оператора'!C419</f>
        <v>2128.2484981299999</v>
      </c>
    </row>
    <row r="429" spans="2:16" ht="15.75" x14ac:dyDescent="0.25">
      <c r="B429" s="34" t="str">
        <f>'Данные ком.оператора'!A420</f>
        <v>16.02.2024</v>
      </c>
      <c r="C429" s="6">
        <v>22</v>
      </c>
      <c r="D429" s="46">
        <f t="shared" si="15"/>
        <v>2687.5290101199998</v>
      </c>
      <c r="E429" s="46">
        <f t="shared" si="16"/>
        <v>2687.5290101199998</v>
      </c>
      <c r="F429" s="46">
        <f t="shared" si="17"/>
        <v>2312.2890101199996</v>
      </c>
      <c r="G429" s="46"/>
      <c r="H429" s="46"/>
      <c r="I429" s="46"/>
      <c r="J429" s="46"/>
      <c r="K429" s="46"/>
      <c r="L429" s="46"/>
      <c r="M429" s="46"/>
      <c r="N429" s="46"/>
      <c r="O429" s="46"/>
      <c r="P429" s="46">
        <f>'Данные ком.оператора'!C420</f>
        <v>2120.0697931999998</v>
      </c>
    </row>
    <row r="430" spans="2:16" ht="15.75" x14ac:dyDescent="0.25">
      <c r="B430" s="34" t="str">
        <f>'Данные ком.оператора'!A421</f>
        <v>16.02.2024</v>
      </c>
      <c r="C430" s="6">
        <v>23</v>
      </c>
      <c r="D430" s="46">
        <f t="shared" si="15"/>
        <v>2691.9288636800002</v>
      </c>
      <c r="E430" s="46">
        <f t="shared" si="16"/>
        <v>2691.9288636800002</v>
      </c>
      <c r="F430" s="46">
        <f t="shared" si="17"/>
        <v>2316.6888636799999</v>
      </c>
      <c r="G430" s="46"/>
      <c r="H430" s="46"/>
      <c r="I430" s="46"/>
      <c r="J430" s="46"/>
      <c r="K430" s="46"/>
      <c r="L430" s="46"/>
      <c r="M430" s="46"/>
      <c r="N430" s="46"/>
      <c r="O430" s="46"/>
      <c r="P430" s="46">
        <f>'Данные ком.оператора'!C421</f>
        <v>2124.4696467600002</v>
      </c>
    </row>
    <row r="431" spans="2:16" ht="15.75" x14ac:dyDescent="0.25">
      <c r="B431" s="34" t="str">
        <f>'Данные ком.оператора'!A422</f>
        <v>16.02.2024</v>
      </c>
      <c r="C431" s="6">
        <v>24</v>
      </c>
      <c r="D431" s="46">
        <f t="shared" si="15"/>
        <v>2656.5243931999998</v>
      </c>
      <c r="E431" s="46">
        <f t="shared" si="16"/>
        <v>2656.5243931999998</v>
      </c>
      <c r="F431" s="46">
        <f t="shared" si="17"/>
        <v>2281.2843931999996</v>
      </c>
      <c r="G431" s="46"/>
      <c r="H431" s="46"/>
      <c r="I431" s="46"/>
      <c r="J431" s="46"/>
      <c r="K431" s="46"/>
      <c r="L431" s="46"/>
      <c r="M431" s="46"/>
      <c r="N431" s="46"/>
      <c r="O431" s="46"/>
      <c r="P431" s="46">
        <f>'Данные ком.оператора'!C422</f>
        <v>2089.0651762799998</v>
      </c>
    </row>
    <row r="432" spans="2:16" ht="15.75" x14ac:dyDescent="0.25">
      <c r="B432" s="34" t="str">
        <f>'Данные ком.оператора'!A423</f>
        <v>17.02.2024</v>
      </c>
      <c r="C432" s="6">
        <v>1</v>
      </c>
      <c r="D432" s="46">
        <f t="shared" si="15"/>
        <v>2680.6681078000001</v>
      </c>
      <c r="E432" s="46">
        <f t="shared" si="16"/>
        <v>2680.6681078000001</v>
      </c>
      <c r="F432" s="46">
        <f t="shared" si="17"/>
        <v>2305.4281077999999</v>
      </c>
      <c r="G432" s="46"/>
      <c r="H432" s="46"/>
      <c r="I432" s="46"/>
      <c r="J432" s="46"/>
      <c r="K432" s="46"/>
      <c r="L432" s="46"/>
      <c r="M432" s="46"/>
      <c r="N432" s="46"/>
      <c r="O432" s="46"/>
      <c r="P432" s="46">
        <f>'Данные ком.оператора'!C423</f>
        <v>2113.2088908800001</v>
      </c>
    </row>
    <row r="433" spans="2:16" ht="15.75" x14ac:dyDescent="0.25">
      <c r="B433" s="34" t="str">
        <f>'Данные ком.оператора'!A424</f>
        <v>17.02.2024</v>
      </c>
      <c r="C433" s="6">
        <v>2</v>
      </c>
      <c r="D433" s="46">
        <f t="shared" ref="D433:D496" si="18">P433+$G$22+$G$24+$G$28</f>
        <v>2684.7297682399999</v>
      </c>
      <c r="E433" s="46">
        <f t="shared" ref="E433:E496" si="19">P433+$G$22+$H$28+$G$24</f>
        <v>2684.7297682399999</v>
      </c>
      <c r="F433" s="46">
        <f t="shared" ref="F433:F496" si="20">P433+$G$22+$I$28+$G$24</f>
        <v>2309.4897682399996</v>
      </c>
      <c r="G433" s="46"/>
      <c r="H433" s="46"/>
      <c r="I433" s="46"/>
      <c r="J433" s="46"/>
      <c r="K433" s="46"/>
      <c r="L433" s="46"/>
      <c r="M433" s="46"/>
      <c r="N433" s="46"/>
      <c r="O433" s="46"/>
      <c r="P433" s="46">
        <f>'Данные ком.оператора'!C424</f>
        <v>2117.2705513199999</v>
      </c>
    </row>
    <row r="434" spans="2:16" ht="15.75" x14ac:dyDescent="0.25">
      <c r="B434" s="34" t="str">
        <f>'Данные ком.оператора'!A425</f>
        <v>17.02.2024</v>
      </c>
      <c r="C434" s="6">
        <v>3</v>
      </c>
      <c r="D434" s="46">
        <f t="shared" si="18"/>
        <v>2664.9171174200001</v>
      </c>
      <c r="E434" s="46">
        <f t="shared" si="19"/>
        <v>2664.9171174200001</v>
      </c>
      <c r="F434" s="46">
        <f t="shared" si="20"/>
        <v>2289.6771174199998</v>
      </c>
      <c r="G434" s="46"/>
      <c r="H434" s="46"/>
      <c r="I434" s="46"/>
      <c r="J434" s="46"/>
      <c r="K434" s="46"/>
      <c r="L434" s="46"/>
      <c r="M434" s="46"/>
      <c r="N434" s="46"/>
      <c r="O434" s="46"/>
      <c r="P434" s="46">
        <f>'Данные ком.оператора'!C425</f>
        <v>2097.4579005000001</v>
      </c>
    </row>
    <row r="435" spans="2:16" ht="15.75" x14ac:dyDescent="0.25">
      <c r="B435" s="34" t="str">
        <f>'Данные ком.оператора'!A426</f>
        <v>17.02.2024</v>
      </c>
      <c r="C435" s="6">
        <v>4</v>
      </c>
      <c r="D435" s="46">
        <f t="shared" si="18"/>
        <v>2735.3116227199998</v>
      </c>
      <c r="E435" s="46">
        <f t="shared" si="19"/>
        <v>2735.3116227199998</v>
      </c>
      <c r="F435" s="46">
        <f t="shared" si="20"/>
        <v>2360.0716227199996</v>
      </c>
      <c r="G435" s="46"/>
      <c r="H435" s="46"/>
      <c r="I435" s="46"/>
      <c r="J435" s="46"/>
      <c r="K435" s="46"/>
      <c r="L435" s="46"/>
      <c r="M435" s="46"/>
      <c r="N435" s="46"/>
      <c r="O435" s="46"/>
      <c r="P435" s="46">
        <f>'Данные ком.оператора'!C426</f>
        <v>2167.8524057999998</v>
      </c>
    </row>
    <row r="436" spans="2:16" ht="15.75" x14ac:dyDescent="0.25">
      <c r="B436" s="34" t="str">
        <f>'Данные ком.оператора'!A427</f>
        <v>17.02.2024</v>
      </c>
      <c r="C436" s="6">
        <v>5</v>
      </c>
      <c r="D436" s="46">
        <f t="shared" si="18"/>
        <v>2686.14075185</v>
      </c>
      <c r="E436" s="46">
        <f t="shared" si="19"/>
        <v>2686.14075185</v>
      </c>
      <c r="F436" s="46">
        <f t="shared" si="20"/>
        <v>2310.9007518499998</v>
      </c>
      <c r="G436" s="46"/>
      <c r="H436" s="46"/>
      <c r="I436" s="46"/>
      <c r="J436" s="46"/>
      <c r="K436" s="46"/>
      <c r="L436" s="46"/>
      <c r="M436" s="46"/>
      <c r="N436" s="46"/>
      <c r="O436" s="46"/>
      <c r="P436" s="46">
        <f>'Данные ком.оператора'!C427</f>
        <v>2118.68153493</v>
      </c>
    </row>
    <row r="437" spans="2:16" ht="15.75" x14ac:dyDescent="0.25">
      <c r="B437" s="34" t="str">
        <f>'Данные ком.оператора'!A428</f>
        <v>17.02.2024</v>
      </c>
      <c r="C437" s="6">
        <v>6</v>
      </c>
      <c r="D437" s="46">
        <f t="shared" si="18"/>
        <v>2713.9311022699999</v>
      </c>
      <c r="E437" s="46">
        <f t="shared" si="19"/>
        <v>2713.9311022699999</v>
      </c>
      <c r="F437" s="46">
        <f t="shared" si="20"/>
        <v>2338.6911022699996</v>
      </c>
      <c r="G437" s="46"/>
      <c r="H437" s="46"/>
      <c r="I437" s="46"/>
      <c r="J437" s="46"/>
      <c r="K437" s="46"/>
      <c r="L437" s="46"/>
      <c r="M437" s="46"/>
      <c r="N437" s="46"/>
      <c r="O437" s="46"/>
      <c r="P437" s="46">
        <f>'Данные ком.оператора'!C428</f>
        <v>2146.4718853499999</v>
      </c>
    </row>
    <row r="438" spans="2:16" ht="15.75" x14ac:dyDescent="0.25">
      <c r="B438" s="34" t="str">
        <f>'Данные ком.оператора'!A429</f>
        <v>17.02.2024</v>
      </c>
      <c r="C438" s="6">
        <v>7</v>
      </c>
      <c r="D438" s="46">
        <f t="shared" si="18"/>
        <v>2740.2885289599999</v>
      </c>
      <c r="E438" s="46">
        <f t="shared" si="19"/>
        <v>2740.2885289599999</v>
      </c>
      <c r="F438" s="46">
        <f t="shared" si="20"/>
        <v>2365.0485289599997</v>
      </c>
      <c r="G438" s="46"/>
      <c r="H438" s="46"/>
      <c r="I438" s="46"/>
      <c r="J438" s="46"/>
      <c r="K438" s="46"/>
      <c r="L438" s="46"/>
      <c r="M438" s="46"/>
      <c r="N438" s="46"/>
      <c r="O438" s="46"/>
      <c r="P438" s="46">
        <f>'Данные ком.оператора'!C429</f>
        <v>2172.8293120399999</v>
      </c>
    </row>
    <row r="439" spans="2:16" ht="15.75" x14ac:dyDescent="0.25">
      <c r="B439" s="34" t="str">
        <f>'Данные ком.оператора'!A430</f>
        <v>17.02.2024</v>
      </c>
      <c r="C439" s="6">
        <v>8</v>
      </c>
      <c r="D439" s="46">
        <f t="shared" si="18"/>
        <v>2769.7174783700002</v>
      </c>
      <c r="E439" s="46">
        <f t="shared" si="19"/>
        <v>2769.7174783700002</v>
      </c>
      <c r="F439" s="46">
        <f t="shared" si="20"/>
        <v>2394.47747837</v>
      </c>
      <c r="G439" s="46"/>
      <c r="H439" s="46"/>
      <c r="I439" s="46"/>
      <c r="J439" s="46"/>
      <c r="K439" s="46"/>
      <c r="L439" s="46"/>
      <c r="M439" s="46"/>
      <c r="N439" s="46"/>
      <c r="O439" s="46"/>
      <c r="P439" s="46">
        <f>'Данные ком.оператора'!C430</f>
        <v>2202.2582614500002</v>
      </c>
    </row>
    <row r="440" spans="2:16" ht="15.75" x14ac:dyDescent="0.25">
      <c r="B440" s="34" t="str">
        <f>'Данные ком.оператора'!A431</f>
        <v>17.02.2024</v>
      </c>
      <c r="C440" s="6">
        <v>9</v>
      </c>
      <c r="D440" s="46">
        <f t="shared" si="18"/>
        <v>2752.33042686</v>
      </c>
      <c r="E440" s="46">
        <f t="shared" si="19"/>
        <v>2752.33042686</v>
      </c>
      <c r="F440" s="46">
        <f t="shared" si="20"/>
        <v>2377.0904268599998</v>
      </c>
      <c r="G440" s="46"/>
      <c r="H440" s="46"/>
      <c r="I440" s="46"/>
      <c r="J440" s="46"/>
      <c r="K440" s="46"/>
      <c r="L440" s="46"/>
      <c r="M440" s="46"/>
      <c r="N440" s="46"/>
      <c r="O440" s="46"/>
      <c r="P440" s="46">
        <f>'Данные ком.оператора'!C431</f>
        <v>2184.87120994</v>
      </c>
    </row>
    <row r="441" spans="2:16" ht="15.75" x14ac:dyDescent="0.25">
      <c r="B441" s="34" t="str">
        <f>'Данные ком.оператора'!A432</f>
        <v>17.02.2024</v>
      </c>
      <c r="C441" s="6">
        <v>10</v>
      </c>
      <c r="D441" s="46">
        <f t="shared" si="18"/>
        <v>2746.6339194000002</v>
      </c>
      <c r="E441" s="46">
        <f t="shared" si="19"/>
        <v>2746.6339194000002</v>
      </c>
      <c r="F441" s="46">
        <f t="shared" si="20"/>
        <v>2371.3939194</v>
      </c>
      <c r="G441" s="46"/>
      <c r="H441" s="46"/>
      <c r="I441" s="46"/>
      <c r="J441" s="46"/>
      <c r="K441" s="46"/>
      <c r="L441" s="46"/>
      <c r="M441" s="46"/>
      <c r="N441" s="46"/>
      <c r="O441" s="46"/>
      <c r="P441" s="46">
        <f>'Данные ком.оператора'!C432</f>
        <v>2179.1747024800002</v>
      </c>
    </row>
    <row r="442" spans="2:16" ht="15.75" x14ac:dyDescent="0.25">
      <c r="B442" s="34" t="str">
        <f>'Данные ком.оператора'!A433</f>
        <v>17.02.2024</v>
      </c>
      <c r="C442" s="6">
        <v>11</v>
      </c>
      <c r="D442" s="46">
        <f t="shared" si="18"/>
        <v>2747.6104525300002</v>
      </c>
      <c r="E442" s="46">
        <f t="shared" si="19"/>
        <v>2747.6104525300002</v>
      </c>
      <c r="F442" s="46">
        <f t="shared" si="20"/>
        <v>2372.37045253</v>
      </c>
      <c r="G442" s="46"/>
      <c r="H442" s="46"/>
      <c r="I442" s="46"/>
      <c r="J442" s="46"/>
      <c r="K442" s="46"/>
      <c r="L442" s="46"/>
      <c r="M442" s="46"/>
      <c r="N442" s="46"/>
      <c r="O442" s="46"/>
      <c r="P442" s="46">
        <f>'Данные ком.оператора'!C433</f>
        <v>2180.1512356100002</v>
      </c>
    </row>
    <row r="443" spans="2:16" ht="15.75" x14ac:dyDescent="0.25">
      <c r="B443" s="34" t="str">
        <f>'Данные ком.оператора'!A434</f>
        <v>17.02.2024</v>
      </c>
      <c r="C443" s="6">
        <v>12</v>
      </c>
      <c r="D443" s="46">
        <f t="shared" si="18"/>
        <v>2745.0185812999998</v>
      </c>
      <c r="E443" s="46">
        <f t="shared" si="19"/>
        <v>2745.0185812999998</v>
      </c>
      <c r="F443" s="46">
        <f t="shared" si="20"/>
        <v>2369.7785812999996</v>
      </c>
      <c r="G443" s="46"/>
      <c r="H443" s="46"/>
      <c r="I443" s="46"/>
      <c r="J443" s="46"/>
      <c r="K443" s="46"/>
      <c r="L443" s="46"/>
      <c r="M443" s="46"/>
      <c r="N443" s="46"/>
      <c r="O443" s="46"/>
      <c r="P443" s="46">
        <f>'Данные ком.оператора'!C434</f>
        <v>2177.5593643799998</v>
      </c>
    </row>
    <row r="444" spans="2:16" ht="15.75" x14ac:dyDescent="0.25">
      <c r="B444" s="34" t="str">
        <f>'Данные ком.оператора'!A435</f>
        <v>17.02.2024</v>
      </c>
      <c r="C444" s="6">
        <v>13</v>
      </c>
      <c r="D444" s="46">
        <f t="shared" si="18"/>
        <v>2756.8230041100001</v>
      </c>
      <c r="E444" s="46">
        <f t="shared" si="19"/>
        <v>2756.8230041100001</v>
      </c>
      <c r="F444" s="46">
        <f t="shared" si="20"/>
        <v>2381.5830041099998</v>
      </c>
      <c r="G444" s="46"/>
      <c r="H444" s="46"/>
      <c r="I444" s="46"/>
      <c r="J444" s="46"/>
      <c r="K444" s="46"/>
      <c r="L444" s="46"/>
      <c r="M444" s="46"/>
      <c r="N444" s="46"/>
      <c r="O444" s="46"/>
      <c r="P444" s="46">
        <f>'Данные ком.оператора'!C435</f>
        <v>2189.36378719</v>
      </c>
    </row>
    <row r="445" spans="2:16" ht="15.75" x14ac:dyDescent="0.25">
      <c r="B445" s="34" t="str">
        <f>'Данные ком.оператора'!A436</f>
        <v>17.02.2024</v>
      </c>
      <c r="C445" s="6">
        <v>14</v>
      </c>
      <c r="D445" s="46">
        <f t="shared" si="18"/>
        <v>2737.3741588399998</v>
      </c>
      <c r="E445" s="46">
        <f t="shared" si="19"/>
        <v>2737.3741588399998</v>
      </c>
      <c r="F445" s="46">
        <f t="shared" si="20"/>
        <v>2362.1341588399996</v>
      </c>
      <c r="G445" s="46"/>
      <c r="H445" s="46"/>
      <c r="I445" s="46"/>
      <c r="J445" s="46"/>
      <c r="K445" s="46"/>
      <c r="L445" s="46"/>
      <c r="M445" s="46"/>
      <c r="N445" s="46"/>
      <c r="O445" s="46"/>
      <c r="P445" s="46">
        <f>'Данные ком.оператора'!C436</f>
        <v>2169.9149419199998</v>
      </c>
    </row>
    <row r="446" spans="2:16" ht="15.75" x14ac:dyDescent="0.25">
      <c r="B446" s="34" t="str">
        <f>'Данные ком.оператора'!A437</f>
        <v>17.02.2024</v>
      </c>
      <c r="C446" s="6">
        <v>15</v>
      </c>
      <c r="D446" s="46">
        <f t="shared" si="18"/>
        <v>2737.3404062700001</v>
      </c>
      <c r="E446" s="46">
        <f t="shared" si="19"/>
        <v>2737.3404062700001</v>
      </c>
      <c r="F446" s="46">
        <f t="shared" si="20"/>
        <v>2362.1004062699999</v>
      </c>
      <c r="G446" s="46"/>
      <c r="H446" s="46"/>
      <c r="I446" s="46"/>
      <c r="J446" s="46"/>
      <c r="K446" s="46"/>
      <c r="L446" s="46"/>
      <c r="M446" s="46"/>
      <c r="N446" s="46"/>
      <c r="O446" s="46"/>
      <c r="P446" s="46">
        <f>'Данные ком.оператора'!C437</f>
        <v>2169.8811893500001</v>
      </c>
    </row>
    <row r="447" spans="2:16" ht="15.75" x14ac:dyDescent="0.25">
      <c r="B447" s="34" t="str">
        <f>'Данные ком.оператора'!A438</f>
        <v>17.02.2024</v>
      </c>
      <c r="C447" s="6">
        <v>16</v>
      </c>
      <c r="D447" s="46">
        <f t="shared" si="18"/>
        <v>2736.59230282</v>
      </c>
      <c r="E447" s="46">
        <f t="shared" si="19"/>
        <v>2736.59230282</v>
      </c>
      <c r="F447" s="46">
        <f t="shared" si="20"/>
        <v>2361.3523028199997</v>
      </c>
      <c r="G447" s="46"/>
      <c r="H447" s="46"/>
      <c r="I447" s="46"/>
      <c r="J447" s="46"/>
      <c r="K447" s="46"/>
      <c r="L447" s="46"/>
      <c r="M447" s="46"/>
      <c r="N447" s="46"/>
      <c r="O447" s="46"/>
      <c r="P447" s="46">
        <f>'Данные ком.оператора'!C438</f>
        <v>2169.1330859</v>
      </c>
    </row>
    <row r="448" spans="2:16" ht="15.75" x14ac:dyDescent="0.25">
      <c r="B448" s="34" t="str">
        <f>'Данные ком.оператора'!A439</f>
        <v>17.02.2024</v>
      </c>
      <c r="C448" s="6">
        <v>17</v>
      </c>
      <c r="D448" s="46">
        <f t="shared" si="18"/>
        <v>2745.1928192099999</v>
      </c>
      <c r="E448" s="46">
        <f t="shared" si="19"/>
        <v>2745.1928192099999</v>
      </c>
      <c r="F448" s="46">
        <f t="shared" si="20"/>
        <v>2369.9528192099997</v>
      </c>
      <c r="G448" s="46"/>
      <c r="H448" s="46"/>
      <c r="I448" s="46"/>
      <c r="J448" s="46"/>
      <c r="K448" s="46"/>
      <c r="L448" s="46"/>
      <c r="M448" s="46"/>
      <c r="N448" s="46"/>
      <c r="O448" s="46"/>
      <c r="P448" s="46">
        <f>'Данные ком.оператора'!C439</f>
        <v>2177.7336022899999</v>
      </c>
    </row>
    <row r="449" spans="2:16" ht="15.75" x14ac:dyDescent="0.25">
      <c r="B449" s="34" t="str">
        <f>'Данные ком.оператора'!A440</f>
        <v>17.02.2024</v>
      </c>
      <c r="C449" s="6">
        <v>18</v>
      </c>
      <c r="D449" s="46">
        <f t="shared" si="18"/>
        <v>2741.2443136000002</v>
      </c>
      <c r="E449" s="46">
        <f t="shared" si="19"/>
        <v>2741.2443136000002</v>
      </c>
      <c r="F449" s="46">
        <f t="shared" si="20"/>
        <v>2366.0043135999999</v>
      </c>
      <c r="G449" s="46"/>
      <c r="H449" s="46"/>
      <c r="I449" s="46"/>
      <c r="J449" s="46"/>
      <c r="K449" s="46"/>
      <c r="L449" s="46"/>
      <c r="M449" s="46"/>
      <c r="N449" s="46"/>
      <c r="O449" s="46"/>
      <c r="P449" s="46">
        <f>'Данные ком.оператора'!C440</f>
        <v>2173.7850966800002</v>
      </c>
    </row>
    <row r="450" spans="2:16" ht="15.75" x14ac:dyDescent="0.25">
      <c r="B450" s="34" t="str">
        <f>'Данные ком.оператора'!A441</f>
        <v>17.02.2024</v>
      </c>
      <c r="C450" s="6">
        <v>19</v>
      </c>
      <c r="D450" s="46">
        <f t="shared" si="18"/>
        <v>2725.0055424500001</v>
      </c>
      <c r="E450" s="46">
        <f t="shared" si="19"/>
        <v>2725.0055424500001</v>
      </c>
      <c r="F450" s="46">
        <f t="shared" si="20"/>
        <v>2349.7655424499999</v>
      </c>
      <c r="G450" s="46"/>
      <c r="H450" s="46"/>
      <c r="I450" s="46"/>
      <c r="J450" s="46"/>
      <c r="K450" s="46"/>
      <c r="L450" s="46"/>
      <c r="M450" s="46"/>
      <c r="N450" s="46"/>
      <c r="O450" s="46"/>
      <c r="P450" s="46">
        <f>'Данные ком.оператора'!C441</f>
        <v>2157.5463255300001</v>
      </c>
    </row>
    <row r="451" spans="2:16" ht="15.75" x14ac:dyDescent="0.25">
      <c r="B451" s="34" t="str">
        <f>'Данные ком.оператора'!A442</f>
        <v>17.02.2024</v>
      </c>
      <c r="C451" s="6">
        <v>20</v>
      </c>
      <c r="D451" s="46">
        <f t="shared" si="18"/>
        <v>2729.8838192899998</v>
      </c>
      <c r="E451" s="46">
        <f t="shared" si="19"/>
        <v>2729.8838192899998</v>
      </c>
      <c r="F451" s="46">
        <f t="shared" si="20"/>
        <v>2354.6438192899996</v>
      </c>
      <c r="G451" s="46"/>
      <c r="H451" s="46"/>
      <c r="I451" s="46"/>
      <c r="J451" s="46"/>
      <c r="K451" s="46"/>
      <c r="L451" s="46"/>
      <c r="M451" s="46"/>
      <c r="N451" s="46"/>
      <c r="O451" s="46"/>
      <c r="P451" s="46">
        <f>'Данные ком.оператора'!C442</f>
        <v>2162.4246023699998</v>
      </c>
    </row>
    <row r="452" spans="2:16" ht="15.75" x14ac:dyDescent="0.25">
      <c r="B452" s="34" t="str">
        <f>'Данные ком.оператора'!A443</f>
        <v>17.02.2024</v>
      </c>
      <c r="C452" s="6">
        <v>21</v>
      </c>
      <c r="D452" s="46">
        <f t="shared" si="18"/>
        <v>2717.1432281100001</v>
      </c>
      <c r="E452" s="46">
        <f t="shared" si="19"/>
        <v>2717.1432281100001</v>
      </c>
      <c r="F452" s="46">
        <f t="shared" si="20"/>
        <v>2341.9032281099999</v>
      </c>
      <c r="G452" s="46"/>
      <c r="H452" s="46"/>
      <c r="I452" s="46"/>
      <c r="J452" s="46"/>
      <c r="K452" s="46"/>
      <c r="L452" s="46"/>
      <c r="M452" s="46"/>
      <c r="N452" s="46"/>
      <c r="O452" s="46"/>
      <c r="P452" s="46">
        <f>'Данные ком.оператора'!C443</f>
        <v>2149.6840111900001</v>
      </c>
    </row>
    <row r="453" spans="2:16" ht="15.75" x14ac:dyDescent="0.25">
      <c r="B453" s="34" t="str">
        <f>'Данные ком.оператора'!A444</f>
        <v>17.02.2024</v>
      </c>
      <c r="C453" s="6">
        <v>22</v>
      </c>
      <c r="D453" s="46">
        <f t="shared" si="18"/>
        <v>2701.20418509</v>
      </c>
      <c r="E453" s="46">
        <f t="shared" si="19"/>
        <v>2701.20418509</v>
      </c>
      <c r="F453" s="46">
        <f t="shared" si="20"/>
        <v>2325.9641850899998</v>
      </c>
      <c r="G453" s="46"/>
      <c r="H453" s="46"/>
      <c r="I453" s="46"/>
      <c r="J453" s="46"/>
      <c r="K453" s="46"/>
      <c r="L453" s="46"/>
      <c r="M453" s="46"/>
      <c r="N453" s="46"/>
      <c r="O453" s="46"/>
      <c r="P453" s="46">
        <f>'Данные ком.оператора'!C444</f>
        <v>2133.74496817</v>
      </c>
    </row>
    <row r="454" spans="2:16" ht="15.75" x14ac:dyDescent="0.25">
      <c r="B454" s="34" t="str">
        <f>'Данные ком.оператора'!A445</f>
        <v>17.02.2024</v>
      </c>
      <c r="C454" s="6">
        <v>23</v>
      </c>
      <c r="D454" s="46">
        <f t="shared" si="18"/>
        <v>2686.3771040400002</v>
      </c>
      <c r="E454" s="46">
        <f t="shared" si="19"/>
        <v>2686.3771040400002</v>
      </c>
      <c r="F454" s="46">
        <f t="shared" si="20"/>
        <v>2311.1371040399999</v>
      </c>
      <c r="G454" s="46"/>
      <c r="H454" s="46"/>
      <c r="I454" s="46"/>
      <c r="J454" s="46"/>
      <c r="K454" s="46"/>
      <c r="L454" s="46"/>
      <c r="M454" s="46"/>
      <c r="N454" s="46"/>
      <c r="O454" s="46"/>
      <c r="P454" s="46">
        <f>'Данные ком.оператора'!C445</f>
        <v>2118.9178871200002</v>
      </c>
    </row>
    <row r="455" spans="2:16" ht="15.75" x14ac:dyDescent="0.25">
      <c r="B455" s="34" t="str">
        <f>'Данные ком.оператора'!A446</f>
        <v>17.02.2024</v>
      </c>
      <c r="C455" s="6">
        <v>24</v>
      </c>
      <c r="D455" s="46">
        <f t="shared" si="18"/>
        <v>2702.00760158</v>
      </c>
      <c r="E455" s="46">
        <f t="shared" si="19"/>
        <v>2702.00760158</v>
      </c>
      <c r="F455" s="46">
        <f t="shared" si="20"/>
        <v>2326.7676015799998</v>
      </c>
      <c r="G455" s="46"/>
      <c r="H455" s="46"/>
      <c r="I455" s="46"/>
      <c r="J455" s="46"/>
      <c r="K455" s="46"/>
      <c r="L455" s="46"/>
      <c r="M455" s="46"/>
      <c r="N455" s="46"/>
      <c r="O455" s="46"/>
      <c r="P455" s="46">
        <f>'Данные ком.оператора'!C446</f>
        <v>2134.54838466</v>
      </c>
    </row>
    <row r="456" spans="2:16" ht="15.75" x14ac:dyDescent="0.25">
      <c r="B456" s="34" t="str">
        <f>'Данные ком.оператора'!A447</f>
        <v>18.02.2024</v>
      </c>
      <c r="C456" s="6">
        <v>1</v>
      </c>
      <c r="D456" s="46">
        <f t="shared" si="18"/>
        <v>2656.6912178100001</v>
      </c>
      <c r="E456" s="46">
        <f t="shared" si="19"/>
        <v>2656.6912178100001</v>
      </c>
      <c r="F456" s="46">
        <f t="shared" si="20"/>
        <v>2281.4512178099999</v>
      </c>
      <c r="G456" s="46"/>
      <c r="H456" s="46"/>
      <c r="I456" s="46"/>
      <c r="J456" s="46"/>
      <c r="K456" s="46"/>
      <c r="L456" s="46"/>
      <c r="M456" s="46"/>
      <c r="N456" s="46"/>
      <c r="O456" s="46"/>
      <c r="P456" s="46">
        <f>'Данные ком.оператора'!C447</f>
        <v>2089.2320008900001</v>
      </c>
    </row>
    <row r="457" spans="2:16" ht="15.75" x14ac:dyDescent="0.25">
      <c r="B457" s="34" t="str">
        <f>'Данные ком.оператора'!A448</f>
        <v>18.02.2024</v>
      </c>
      <c r="C457" s="6">
        <v>2</v>
      </c>
      <c r="D457" s="46">
        <f t="shared" si="18"/>
        <v>2618.2588840399999</v>
      </c>
      <c r="E457" s="46">
        <f t="shared" si="19"/>
        <v>2618.2588840399999</v>
      </c>
      <c r="F457" s="46">
        <f t="shared" si="20"/>
        <v>2243.0188840399996</v>
      </c>
      <c r="G457" s="46"/>
      <c r="H457" s="46"/>
      <c r="I457" s="46"/>
      <c r="J457" s="46"/>
      <c r="K457" s="46"/>
      <c r="L457" s="46"/>
      <c r="M457" s="46"/>
      <c r="N457" s="46"/>
      <c r="O457" s="46"/>
      <c r="P457" s="46">
        <f>'Данные ком.оператора'!C448</f>
        <v>2050.7996671199999</v>
      </c>
    </row>
    <row r="458" spans="2:16" ht="15.75" x14ac:dyDescent="0.25">
      <c r="B458" s="34" t="str">
        <f>'Данные ком.оператора'!A449</f>
        <v>18.02.2024</v>
      </c>
      <c r="C458" s="6">
        <v>3</v>
      </c>
      <c r="D458" s="46">
        <f t="shared" si="18"/>
        <v>2606.7376080899999</v>
      </c>
      <c r="E458" s="46">
        <f t="shared" si="19"/>
        <v>2606.7376080899999</v>
      </c>
      <c r="F458" s="46">
        <f t="shared" si="20"/>
        <v>2231.4976080900001</v>
      </c>
      <c r="G458" s="46"/>
      <c r="H458" s="46"/>
      <c r="I458" s="46"/>
      <c r="J458" s="46"/>
      <c r="K458" s="46"/>
      <c r="L458" s="46"/>
      <c r="M458" s="46"/>
      <c r="N458" s="46"/>
      <c r="O458" s="46"/>
      <c r="P458" s="46">
        <f>'Данные ком.оператора'!C449</f>
        <v>2039.2783911700001</v>
      </c>
    </row>
    <row r="459" spans="2:16" ht="15.75" x14ac:dyDescent="0.25">
      <c r="B459" s="34" t="str">
        <f>'Данные ком.оператора'!A450</f>
        <v>18.02.2024</v>
      </c>
      <c r="C459" s="6">
        <v>4</v>
      </c>
      <c r="D459" s="46">
        <f t="shared" si="18"/>
        <v>2603.89398213</v>
      </c>
      <c r="E459" s="46">
        <f t="shared" si="19"/>
        <v>2603.89398213</v>
      </c>
      <c r="F459" s="46">
        <f t="shared" si="20"/>
        <v>2228.6539821299998</v>
      </c>
      <c r="G459" s="46"/>
      <c r="H459" s="46"/>
      <c r="I459" s="46"/>
      <c r="J459" s="46"/>
      <c r="K459" s="46"/>
      <c r="L459" s="46"/>
      <c r="M459" s="46"/>
      <c r="N459" s="46"/>
      <c r="O459" s="46"/>
      <c r="P459" s="46">
        <f>'Данные ком.оператора'!C450</f>
        <v>2036.43476521</v>
      </c>
    </row>
    <row r="460" spans="2:16" ht="15.75" x14ac:dyDescent="0.25">
      <c r="B460" s="34" t="str">
        <f>'Данные ком.оператора'!A451</f>
        <v>18.02.2024</v>
      </c>
      <c r="C460" s="6">
        <v>5</v>
      </c>
      <c r="D460" s="46">
        <f t="shared" si="18"/>
        <v>2658.2831402800002</v>
      </c>
      <c r="E460" s="46">
        <f t="shared" si="19"/>
        <v>2658.2831402800002</v>
      </c>
      <c r="F460" s="46">
        <f t="shared" si="20"/>
        <v>2283.04314028</v>
      </c>
      <c r="G460" s="46"/>
      <c r="H460" s="46"/>
      <c r="I460" s="46"/>
      <c r="J460" s="46"/>
      <c r="K460" s="46"/>
      <c r="L460" s="46"/>
      <c r="M460" s="46"/>
      <c r="N460" s="46"/>
      <c r="O460" s="46"/>
      <c r="P460" s="46">
        <f>'Данные ком.оператора'!C451</f>
        <v>2090.8239233600002</v>
      </c>
    </row>
    <row r="461" spans="2:16" ht="15.75" x14ac:dyDescent="0.25">
      <c r="B461" s="34" t="str">
        <f>'Данные ком.оператора'!A452</f>
        <v>18.02.2024</v>
      </c>
      <c r="C461" s="6">
        <v>6</v>
      </c>
      <c r="D461" s="46">
        <f t="shared" si="18"/>
        <v>2702.0022249899998</v>
      </c>
      <c r="E461" s="46">
        <f t="shared" si="19"/>
        <v>2702.0022249899998</v>
      </c>
      <c r="F461" s="46">
        <f t="shared" si="20"/>
        <v>2326.7622249899996</v>
      </c>
      <c r="G461" s="46"/>
      <c r="H461" s="46"/>
      <c r="I461" s="46"/>
      <c r="J461" s="46"/>
      <c r="K461" s="46"/>
      <c r="L461" s="46"/>
      <c r="M461" s="46"/>
      <c r="N461" s="46"/>
      <c r="O461" s="46"/>
      <c r="P461" s="46">
        <f>'Данные ком.оператора'!C452</f>
        <v>2134.5430080699998</v>
      </c>
    </row>
    <row r="462" spans="2:16" ht="15.75" x14ac:dyDescent="0.25">
      <c r="B462" s="34" t="str">
        <f>'Данные ком.оператора'!A453</f>
        <v>18.02.2024</v>
      </c>
      <c r="C462" s="6">
        <v>7</v>
      </c>
      <c r="D462" s="46">
        <f t="shared" si="18"/>
        <v>2722.4672716999999</v>
      </c>
      <c r="E462" s="46">
        <f t="shared" si="19"/>
        <v>2722.4672716999999</v>
      </c>
      <c r="F462" s="46">
        <f t="shared" si="20"/>
        <v>2347.2272716999996</v>
      </c>
      <c r="G462" s="46"/>
      <c r="H462" s="46"/>
      <c r="I462" s="46"/>
      <c r="J462" s="46"/>
      <c r="K462" s="46"/>
      <c r="L462" s="46"/>
      <c r="M462" s="46"/>
      <c r="N462" s="46"/>
      <c r="O462" s="46"/>
      <c r="P462" s="46">
        <f>'Данные ком.оператора'!C453</f>
        <v>2155.0080547799998</v>
      </c>
    </row>
    <row r="463" spans="2:16" ht="15.75" x14ac:dyDescent="0.25">
      <c r="B463" s="34" t="str">
        <f>'Данные ком.оператора'!A454</f>
        <v>18.02.2024</v>
      </c>
      <c r="C463" s="6">
        <v>8</v>
      </c>
      <c r="D463" s="46">
        <f t="shared" si="18"/>
        <v>2704.9110376600001</v>
      </c>
      <c r="E463" s="46">
        <f t="shared" si="19"/>
        <v>2704.9110376600001</v>
      </c>
      <c r="F463" s="46">
        <f t="shared" si="20"/>
        <v>2329.6710376599999</v>
      </c>
      <c r="G463" s="46"/>
      <c r="H463" s="46"/>
      <c r="I463" s="46"/>
      <c r="J463" s="46"/>
      <c r="K463" s="46"/>
      <c r="L463" s="46"/>
      <c r="M463" s="46"/>
      <c r="N463" s="46"/>
      <c r="O463" s="46"/>
      <c r="P463" s="46">
        <f>'Данные ком.оператора'!C454</f>
        <v>2137.4518207400001</v>
      </c>
    </row>
    <row r="464" spans="2:16" ht="15.75" x14ac:dyDescent="0.25">
      <c r="B464" s="34" t="str">
        <f>'Данные ком.оператора'!A455</f>
        <v>18.02.2024</v>
      </c>
      <c r="C464" s="6">
        <v>9</v>
      </c>
      <c r="D464" s="46">
        <f t="shared" si="18"/>
        <v>2747.3008259799999</v>
      </c>
      <c r="E464" s="46">
        <f t="shared" si="19"/>
        <v>2747.3008259799999</v>
      </c>
      <c r="F464" s="46">
        <f t="shared" si="20"/>
        <v>2372.0608259799997</v>
      </c>
      <c r="G464" s="46"/>
      <c r="H464" s="46"/>
      <c r="I464" s="46"/>
      <c r="J464" s="46"/>
      <c r="K464" s="46"/>
      <c r="L464" s="46"/>
      <c r="M464" s="46"/>
      <c r="N464" s="46"/>
      <c r="O464" s="46"/>
      <c r="P464" s="46">
        <f>'Данные ком.оператора'!C455</f>
        <v>2179.8416090599999</v>
      </c>
    </row>
    <row r="465" spans="2:16" ht="15.75" x14ac:dyDescent="0.25">
      <c r="B465" s="34" t="str">
        <f>'Данные ком.оператора'!A456</f>
        <v>18.02.2024</v>
      </c>
      <c r="C465" s="6">
        <v>10</v>
      </c>
      <c r="D465" s="46">
        <f t="shared" si="18"/>
        <v>2765.7671605199998</v>
      </c>
      <c r="E465" s="46">
        <f t="shared" si="19"/>
        <v>2765.7671605199998</v>
      </c>
      <c r="F465" s="46">
        <f t="shared" si="20"/>
        <v>2390.5271605199996</v>
      </c>
      <c r="G465" s="46"/>
      <c r="H465" s="46"/>
      <c r="I465" s="46"/>
      <c r="J465" s="46"/>
      <c r="K465" s="46"/>
      <c r="L465" s="46"/>
      <c r="M465" s="46"/>
      <c r="N465" s="46"/>
      <c r="O465" s="46"/>
      <c r="P465" s="46">
        <f>'Данные ком.оператора'!C456</f>
        <v>2198.3079435999998</v>
      </c>
    </row>
    <row r="466" spans="2:16" ht="15.75" x14ac:dyDescent="0.25">
      <c r="B466" s="34" t="str">
        <f>'Данные ком.оператора'!A457</f>
        <v>18.02.2024</v>
      </c>
      <c r="C466" s="6">
        <v>11</v>
      </c>
      <c r="D466" s="46">
        <f t="shared" si="18"/>
        <v>2767.8364463900002</v>
      </c>
      <c r="E466" s="46">
        <f t="shared" si="19"/>
        <v>2767.8364463900002</v>
      </c>
      <c r="F466" s="46">
        <f t="shared" si="20"/>
        <v>2392.59644639</v>
      </c>
      <c r="G466" s="46"/>
      <c r="H466" s="46"/>
      <c r="I466" s="46"/>
      <c r="J466" s="46"/>
      <c r="K466" s="46"/>
      <c r="L466" s="46"/>
      <c r="M466" s="46"/>
      <c r="N466" s="46"/>
      <c r="O466" s="46"/>
      <c r="P466" s="46">
        <f>'Данные ком.оператора'!C457</f>
        <v>2200.3772294700002</v>
      </c>
    </row>
    <row r="467" spans="2:16" ht="15.75" x14ac:dyDescent="0.25">
      <c r="B467" s="34" t="str">
        <f>'Данные ком.оператора'!A458</f>
        <v>18.02.2024</v>
      </c>
      <c r="C467" s="6">
        <v>12</v>
      </c>
      <c r="D467" s="46">
        <f t="shared" si="18"/>
        <v>2761.8784121200001</v>
      </c>
      <c r="E467" s="46">
        <f t="shared" si="19"/>
        <v>2761.8784121200001</v>
      </c>
      <c r="F467" s="46">
        <f t="shared" si="20"/>
        <v>2386.6384121199999</v>
      </c>
      <c r="G467" s="46"/>
      <c r="H467" s="46"/>
      <c r="I467" s="46"/>
      <c r="J467" s="46"/>
      <c r="K467" s="46"/>
      <c r="L467" s="46"/>
      <c r="M467" s="46"/>
      <c r="N467" s="46"/>
      <c r="O467" s="46"/>
      <c r="P467" s="46">
        <f>'Данные ком.оператора'!C458</f>
        <v>2194.4191952000001</v>
      </c>
    </row>
    <row r="468" spans="2:16" ht="15.75" x14ac:dyDescent="0.25">
      <c r="B468" s="34" t="str">
        <f>'Данные ком.оператора'!A459</f>
        <v>18.02.2024</v>
      </c>
      <c r="C468" s="6">
        <v>13</v>
      </c>
      <c r="D468" s="46">
        <f t="shared" si="18"/>
        <v>2757.7374462500002</v>
      </c>
      <c r="E468" s="46">
        <f t="shared" si="19"/>
        <v>2757.7374462500002</v>
      </c>
      <c r="F468" s="46">
        <f t="shared" si="20"/>
        <v>2382.4974462499999</v>
      </c>
      <c r="G468" s="46"/>
      <c r="H468" s="46"/>
      <c r="I468" s="46"/>
      <c r="J468" s="46"/>
      <c r="K468" s="46"/>
      <c r="L468" s="46"/>
      <c r="M468" s="46"/>
      <c r="N468" s="46"/>
      <c r="O468" s="46"/>
      <c r="P468" s="46">
        <f>'Данные ком.оператора'!C459</f>
        <v>2190.2782293300002</v>
      </c>
    </row>
    <row r="469" spans="2:16" ht="15.75" x14ac:dyDescent="0.25">
      <c r="B469" s="34" t="str">
        <f>'Данные ком.оператора'!A460</f>
        <v>18.02.2024</v>
      </c>
      <c r="C469" s="6">
        <v>14</v>
      </c>
      <c r="D469" s="46">
        <f t="shared" si="18"/>
        <v>2764.1054445200002</v>
      </c>
      <c r="E469" s="46">
        <f t="shared" si="19"/>
        <v>2764.1054445200002</v>
      </c>
      <c r="F469" s="46">
        <f t="shared" si="20"/>
        <v>2388.86544452</v>
      </c>
      <c r="G469" s="46"/>
      <c r="H469" s="46"/>
      <c r="I469" s="46"/>
      <c r="J469" s="46"/>
      <c r="K469" s="46"/>
      <c r="L469" s="46"/>
      <c r="M469" s="46"/>
      <c r="N469" s="46"/>
      <c r="O469" s="46"/>
      <c r="P469" s="46">
        <f>'Данные ком.оператора'!C460</f>
        <v>2196.6462276000002</v>
      </c>
    </row>
    <row r="470" spans="2:16" ht="15.75" x14ac:dyDescent="0.25">
      <c r="B470" s="34" t="str">
        <f>'Данные ком.оператора'!A461</f>
        <v>18.02.2024</v>
      </c>
      <c r="C470" s="6">
        <v>15</v>
      </c>
      <c r="D470" s="46">
        <f t="shared" si="18"/>
        <v>2757.3785506300001</v>
      </c>
      <c r="E470" s="46">
        <f t="shared" si="19"/>
        <v>2757.3785506300001</v>
      </c>
      <c r="F470" s="46">
        <f t="shared" si="20"/>
        <v>2382.1385506299998</v>
      </c>
      <c r="G470" s="46"/>
      <c r="H470" s="46"/>
      <c r="I470" s="46"/>
      <c r="J470" s="46"/>
      <c r="K470" s="46"/>
      <c r="L470" s="46"/>
      <c r="M470" s="46"/>
      <c r="N470" s="46"/>
      <c r="O470" s="46"/>
      <c r="P470" s="46">
        <f>'Данные ком.оператора'!C461</f>
        <v>2189.91933371</v>
      </c>
    </row>
    <row r="471" spans="2:16" ht="15.75" x14ac:dyDescent="0.25">
      <c r="B471" s="34" t="str">
        <f>'Данные ком.оператора'!A462</f>
        <v>18.02.2024</v>
      </c>
      <c r="C471" s="6">
        <v>16</v>
      </c>
      <c r="D471" s="46">
        <f t="shared" si="18"/>
        <v>2751.2046693699999</v>
      </c>
      <c r="E471" s="46">
        <f t="shared" si="19"/>
        <v>2751.2046693699999</v>
      </c>
      <c r="F471" s="46">
        <f t="shared" si="20"/>
        <v>2375.9646693699997</v>
      </c>
      <c r="G471" s="46"/>
      <c r="H471" s="46"/>
      <c r="I471" s="46"/>
      <c r="J471" s="46"/>
      <c r="K471" s="46"/>
      <c r="L471" s="46"/>
      <c r="M471" s="46"/>
      <c r="N471" s="46"/>
      <c r="O471" s="46"/>
      <c r="P471" s="46">
        <f>'Данные ком.оператора'!C462</f>
        <v>2183.7454524499999</v>
      </c>
    </row>
    <row r="472" spans="2:16" ht="15.75" x14ac:dyDescent="0.25">
      <c r="B472" s="34" t="str">
        <f>'Данные ком.оператора'!A463</f>
        <v>18.02.2024</v>
      </c>
      <c r="C472" s="6">
        <v>17</v>
      </c>
      <c r="D472" s="46">
        <f t="shared" si="18"/>
        <v>2771.81314505</v>
      </c>
      <c r="E472" s="46">
        <f t="shared" si="19"/>
        <v>2771.81314505</v>
      </c>
      <c r="F472" s="46">
        <f t="shared" si="20"/>
        <v>2396.5731450499998</v>
      </c>
      <c r="G472" s="46"/>
      <c r="H472" s="46"/>
      <c r="I472" s="46"/>
      <c r="J472" s="46"/>
      <c r="K472" s="46"/>
      <c r="L472" s="46"/>
      <c r="M472" s="46"/>
      <c r="N472" s="46"/>
      <c r="O472" s="46"/>
      <c r="P472" s="46">
        <f>'Данные ком.оператора'!C463</f>
        <v>2204.35392813</v>
      </c>
    </row>
    <row r="473" spans="2:16" ht="15.75" x14ac:dyDescent="0.25">
      <c r="B473" s="34" t="str">
        <f>'Данные ком.оператора'!A464</f>
        <v>18.02.2024</v>
      </c>
      <c r="C473" s="6">
        <v>18</v>
      </c>
      <c r="D473" s="46">
        <f t="shared" si="18"/>
        <v>2769.1875482300002</v>
      </c>
      <c r="E473" s="46">
        <f t="shared" si="19"/>
        <v>2769.1875482300002</v>
      </c>
      <c r="F473" s="46">
        <f t="shared" si="20"/>
        <v>2393.9475482299999</v>
      </c>
      <c r="G473" s="46"/>
      <c r="H473" s="46"/>
      <c r="I473" s="46"/>
      <c r="J473" s="46"/>
      <c r="K473" s="46"/>
      <c r="L473" s="46"/>
      <c r="M473" s="46"/>
      <c r="N473" s="46"/>
      <c r="O473" s="46"/>
      <c r="P473" s="46">
        <f>'Данные ком.оператора'!C464</f>
        <v>2201.7283313100002</v>
      </c>
    </row>
    <row r="474" spans="2:16" ht="15.75" x14ac:dyDescent="0.25">
      <c r="B474" s="34" t="str">
        <f>'Данные ком.оператора'!A465</f>
        <v>18.02.2024</v>
      </c>
      <c r="C474" s="6">
        <v>19</v>
      </c>
      <c r="D474" s="46">
        <f t="shared" si="18"/>
        <v>2751.3308722800002</v>
      </c>
      <c r="E474" s="46">
        <f t="shared" si="19"/>
        <v>2751.3308722800002</v>
      </c>
      <c r="F474" s="46">
        <f t="shared" si="20"/>
        <v>2376.09087228</v>
      </c>
      <c r="G474" s="46"/>
      <c r="H474" s="46"/>
      <c r="I474" s="46"/>
      <c r="J474" s="46"/>
      <c r="K474" s="46"/>
      <c r="L474" s="46"/>
      <c r="M474" s="46"/>
      <c r="N474" s="46"/>
      <c r="O474" s="46"/>
      <c r="P474" s="46">
        <f>'Данные ком.оператора'!C465</f>
        <v>2183.8716553600002</v>
      </c>
    </row>
    <row r="475" spans="2:16" ht="15.75" x14ac:dyDescent="0.25">
      <c r="B475" s="34" t="str">
        <f>'Данные ком.оператора'!A466</f>
        <v>18.02.2024</v>
      </c>
      <c r="C475" s="6">
        <v>20</v>
      </c>
      <c r="D475" s="46">
        <f t="shared" si="18"/>
        <v>2758.5701243899998</v>
      </c>
      <c r="E475" s="46">
        <f t="shared" si="19"/>
        <v>2758.5701243899998</v>
      </c>
      <c r="F475" s="46">
        <f t="shared" si="20"/>
        <v>2383.3301243899996</v>
      </c>
      <c r="G475" s="46"/>
      <c r="H475" s="46"/>
      <c r="I475" s="46"/>
      <c r="J475" s="46"/>
      <c r="K475" s="46"/>
      <c r="L475" s="46"/>
      <c r="M475" s="46"/>
      <c r="N475" s="46"/>
      <c r="O475" s="46"/>
      <c r="P475" s="46">
        <f>'Данные ком.оператора'!C466</f>
        <v>2191.1109074699998</v>
      </c>
    </row>
    <row r="476" spans="2:16" ht="15.75" x14ac:dyDescent="0.25">
      <c r="B476" s="34" t="str">
        <f>'Данные ком.оператора'!A467</f>
        <v>18.02.2024</v>
      </c>
      <c r="C476" s="6">
        <v>21</v>
      </c>
      <c r="D476" s="46">
        <f t="shared" si="18"/>
        <v>2744.8644007100002</v>
      </c>
      <c r="E476" s="46">
        <f t="shared" si="19"/>
        <v>2744.8644007100002</v>
      </c>
      <c r="F476" s="46">
        <f t="shared" si="20"/>
        <v>2369.6244007099999</v>
      </c>
      <c r="G476" s="46"/>
      <c r="H476" s="46"/>
      <c r="I476" s="46"/>
      <c r="J476" s="46"/>
      <c r="K476" s="46"/>
      <c r="L476" s="46"/>
      <c r="M476" s="46"/>
      <c r="N476" s="46"/>
      <c r="O476" s="46"/>
      <c r="P476" s="46">
        <f>'Данные ком.оператора'!C467</f>
        <v>2177.4051837900001</v>
      </c>
    </row>
    <row r="477" spans="2:16" ht="15.75" x14ac:dyDescent="0.25">
      <c r="B477" s="34" t="str">
        <f>'Данные ком.оператора'!A468</f>
        <v>18.02.2024</v>
      </c>
      <c r="C477" s="6">
        <v>22</v>
      </c>
      <c r="D477" s="46">
        <f t="shared" si="18"/>
        <v>2733.4486070600001</v>
      </c>
      <c r="E477" s="46">
        <f t="shared" si="19"/>
        <v>2733.4486070600001</v>
      </c>
      <c r="F477" s="46">
        <f t="shared" si="20"/>
        <v>2358.2086070599998</v>
      </c>
      <c r="G477" s="46"/>
      <c r="H477" s="46"/>
      <c r="I477" s="46"/>
      <c r="J477" s="46"/>
      <c r="K477" s="46"/>
      <c r="L477" s="46"/>
      <c r="M477" s="46"/>
      <c r="N477" s="46"/>
      <c r="O477" s="46"/>
      <c r="P477" s="46">
        <f>'Данные ком.оператора'!C468</f>
        <v>2165.9893901400001</v>
      </c>
    </row>
    <row r="478" spans="2:16" ht="15.75" x14ac:dyDescent="0.25">
      <c r="B478" s="34" t="str">
        <f>'Данные ком.оператора'!A469</f>
        <v>18.02.2024</v>
      </c>
      <c r="C478" s="6">
        <v>23</v>
      </c>
      <c r="D478" s="46">
        <f t="shared" si="18"/>
        <v>2716.7723764699999</v>
      </c>
      <c r="E478" s="46">
        <f t="shared" si="19"/>
        <v>2716.7723764699999</v>
      </c>
      <c r="F478" s="46">
        <f t="shared" si="20"/>
        <v>2341.5323764699997</v>
      </c>
      <c r="G478" s="46"/>
      <c r="H478" s="46"/>
      <c r="I478" s="46"/>
      <c r="J478" s="46"/>
      <c r="K478" s="46"/>
      <c r="L478" s="46"/>
      <c r="M478" s="46"/>
      <c r="N478" s="46"/>
      <c r="O478" s="46"/>
      <c r="P478" s="46">
        <f>'Данные ком.оператора'!C469</f>
        <v>2149.3131595499999</v>
      </c>
    </row>
    <row r="479" spans="2:16" ht="15.75" x14ac:dyDescent="0.25">
      <c r="B479" s="34" t="str">
        <f>'Данные ком.оператора'!A470</f>
        <v>18.02.2024</v>
      </c>
      <c r="C479" s="6">
        <v>24</v>
      </c>
      <c r="D479" s="46">
        <f t="shared" si="18"/>
        <v>2755.6031309099999</v>
      </c>
      <c r="E479" s="46">
        <f t="shared" si="19"/>
        <v>2755.6031309099999</v>
      </c>
      <c r="F479" s="46">
        <f t="shared" si="20"/>
        <v>2380.3631309099997</v>
      </c>
      <c r="G479" s="46"/>
      <c r="H479" s="46"/>
      <c r="I479" s="46"/>
      <c r="J479" s="46"/>
      <c r="K479" s="46"/>
      <c r="L479" s="46"/>
      <c r="M479" s="46"/>
      <c r="N479" s="46"/>
      <c r="O479" s="46"/>
      <c r="P479" s="46">
        <f>'Данные ком.оператора'!C470</f>
        <v>2188.1439139899999</v>
      </c>
    </row>
    <row r="480" spans="2:16" ht="15.75" x14ac:dyDescent="0.25">
      <c r="B480" s="34" t="str">
        <f>'Данные ком.оператора'!A471</f>
        <v>19.02.2024</v>
      </c>
      <c r="C480" s="6">
        <v>1</v>
      </c>
      <c r="D480" s="46">
        <f t="shared" si="18"/>
        <v>2704.1321779899999</v>
      </c>
      <c r="E480" s="46">
        <f t="shared" si="19"/>
        <v>2704.1321779899999</v>
      </c>
      <c r="F480" s="46">
        <f t="shared" si="20"/>
        <v>2328.8921779899997</v>
      </c>
      <c r="G480" s="46"/>
      <c r="H480" s="46"/>
      <c r="I480" s="46"/>
      <c r="J480" s="46"/>
      <c r="K480" s="46"/>
      <c r="L480" s="46"/>
      <c r="M480" s="46"/>
      <c r="N480" s="46"/>
      <c r="O480" s="46"/>
      <c r="P480" s="46">
        <f>'Данные ком.оператора'!C471</f>
        <v>2136.6729610699999</v>
      </c>
    </row>
    <row r="481" spans="2:16" ht="15.75" x14ac:dyDescent="0.25">
      <c r="B481" s="34" t="str">
        <f>'Данные ком.оператора'!A472</f>
        <v>19.02.2024</v>
      </c>
      <c r="C481" s="6">
        <v>2</v>
      </c>
      <c r="D481" s="46">
        <f t="shared" si="18"/>
        <v>2677.07671222</v>
      </c>
      <c r="E481" s="46">
        <f t="shared" si="19"/>
        <v>2677.07671222</v>
      </c>
      <c r="F481" s="46">
        <f t="shared" si="20"/>
        <v>2301.8367122199998</v>
      </c>
      <c r="G481" s="46"/>
      <c r="H481" s="46"/>
      <c r="I481" s="46"/>
      <c r="J481" s="46"/>
      <c r="K481" s="46"/>
      <c r="L481" s="46"/>
      <c r="M481" s="46"/>
      <c r="N481" s="46"/>
      <c r="O481" s="46"/>
      <c r="P481" s="46">
        <f>'Данные ком.оператора'!C472</f>
        <v>2109.6174953</v>
      </c>
    </row>
    <row r="482" spans="2:16" ht="15.75" x14ac:dyDescent="0.25">
      <c r="B482" s="34" t="str">
        <f>'Данные ком.оператора'!A473</f>
        <v>19.02.2024</v>
      </c>
      <c r="C482" s="6">
        <v>3</v>
      </c>
      <c r="D482" s="46">
        <f t="shared" si="18"/>
        <v>2685.9520491600001</v>
      </c>
      <c r="E482" s="46">
        <f t="shared" si="19"/>
        <v>2685.9520491600001</v>
      </c>
      <c r="F482" s="46">
        <f t="shared" si="20"/>
        <v>2310.7120491599999</v>
      </c>
      <c r="G482" s="46"/>
      <c r="H482" s="46"/>
      <c r="I482" s="46"/>
      <c r="J482" s="46"/>
      <c r="K482" s="46"/>
      <c r="L482" s="46"/>
      <c r="M482" s="46"/>
      <c r="N482" s="46"/>
      <c r="O482" s="46"/>
      <c r="P482" s="46">
        <f>'Данные ком.оператора'!C473</f>
        <v>2118.4928322400001</v>
      </c>
    </row>
    <row r="483" spans="2:16" ht="15.75" x14ac:dyDescent="0.25">
      <c r="B483" s="34" t="str">
        <f>'Данные ком.оператора'!A474</f>
        <v>19.02.2024</v>
      </c>
      <c r="C483" s="6">
        <v>4</v>
      </c>
      <c r="D483" s="46">
        <f t="shared" si="18"/>
        <v>2672.4739466999999</v>
      </c>
      <c r="E483" s="46">
        <f t="shared" si="19"/>
        <v>2672.4739466999999</v>
      </c>
      <c r="F483" s="46">
        <f t="shared" si="20"/>
        <v>2297.2339466999997</v>
      </c>
      <c r="G483" s="46"/>
      <c r="H483" s="46"/>
      <c r="I483" s="46"/>
      <c r="J483" s="46"/>
      <c r="K483" s="46"/>
      <c r="L483" s="46"/>
      <c r="M483" s="46"/>
      <c r="N483" s="46"/>
      <c r="O483" s="46"/>
      <c r="P483" s="46">
        <f>'Данные ком.оператора'!C474</f>
        <v>2105.0147297799999</v>
      </c>
    </row>
    <row r="484" spans="2:16" ht="15.75" x14ac:dyDescent="0.25">
      <c r="B484" s="34" t="str">
        <f>'Данные ком.оператора'!A475</f>
        <v>19.02.2024</v>
      </c>
      <c r="C484" s="6">
        <v>5</v>
      </c>
      <c r="D484" s="46">
        <f t="shared" si="18"/>
        <v>2651.4632170999998</v>
      </c>
      <c r="E484" s="46">
        <f t="shared" si="19"/>
        <v>2651.4632170999998</v>
      </c>
      <c r="F484" s="46">
        <f t="shared" si="20"/>
        <v>2276.2232170999996</v>
      </c>
      <c r="G484" s="46"/>
      <c r="H484" s="46"/>
      <c r="I484" s="46"/>
      <c r="J484" s="46"/>
      <c r="K484" s="46"/>
      <c r="L484" s="46"/>
      <c r="M484" s="46"/>
      <c r="N484" s="46"/>
      <c r="O484" s="46"/>
      <c r="P484" s="46">
        <f>'Данные ком.оператора'!C475</f>
        <v>2084.0040001799998</v>
      </c>
    </row>
    <row r="485" spans="2:16" ht="15.75" x14ac:dyDescent="0.25">
      <c r="B485" s="34" t="str">
        <f>'Данные ком.оператора'!A476</f>
        <v>19.02.2024</v>
      </c>
      <c r="C485" s="6">
        <v>6</v>
      </c>
      <c r="D485" s="46">
        <f t="shared" si="18"/>
        <v>2688.14471331</v>
      </c>
      <c r="E485" s="46">
        <f t="shared" si="19"/>
        <v>2688.14471331</v>
      </c>
      <c r="F485" s="46">
        <f t="shared" si="20"/>
        <v>2312.9047133099998</v>
      </c>
      <c r="G485" s="46"/>
      <c r="H485" s="46"/>
      <c r="I485" s="46"/>
      <c r="J485" s="46"/>
      <c r="K485" s="46"/>
      <c r="L485" s="46"/>
      <c r="M485" s="46"/>
      <c r="N485" s="46"/>
      <c r="O485" s="46"/>
      <c r="P485" s="46">
        <f>'Данные ком.оператора'!C476</f>
        <v>2120.68549639</v>
      </c>
    </row>
    <row r="486" spans="2:16" ht="15.75" x14ac:dyDescent="0.25">
      <c r="B486" s="34" t="str">
        <f>'Данные ком.оператора'!A477</f>
        <v>19.02.2024</v>
      </c>
      <c r="C486" s="6">
        <v>7</v>
      </c>
      <c r="D486" s="46">
        <f t="shared" si="18"/>
        <v>2683.2681030799999</v>
      </c>
      <c r="E486" s="46">
        <f t="shared" si="19"/>
        <v>2683.2681030799999</v>
      </c>
      <c r="F486" s="46">
        <f t="shared" si="20"/>
        <v>2308.0281030799997</v>
      </c>
      <c r="G486" s="46"/>
      <c r="H486" s="46"/>
      <c r="I486" s="46"/>
      <c r="J486" s="46"/>
      <c r="K486" s="46"/>
      <c r="L486" s="46"/>
      <c r="M486" s="46"/>
      <c r="N486" s="46"/>
      <c r="O486" s="46"/>
      <c r="P486" s="46">
        <f>'Данные ком.оператора'!C477</f>
        <v>2115.8088861599999</v>
      </c>
    </row>
    <row r="487" spans="2:16" ht="15.75" x14ac:dyDescent="0.25">
      <c r="B487" s="34" t="str">
        <f>'Данные ком.оператора'!A478</f>
        <v>19.02.2024</v>
      </c>
      <c r="C487" s="6">
        <v>8</v>
      </c>
      <c r="D487" s="46">
        <f t="shared" si="18"/>
        <v>2709.3447427000001</v>
      </c>
      <c r="E487" s="46">
        <f t="shared" si="19"/>
        <v>2709.3447427000001</v>
      </c>
      <c r="F487" s="46">
        <f t="shared" si="20"/>
        <v>2334.1047426999999</v>
      </c>
      <c r="G487" s="46"/>
      <c r="H487" s="46"/>
      <c r="I487" s="46"/>
      <c r="J487" s="46"/>
      <c r="K487" s="46"/>
      <c r="L487" s="46"/>
      <c r="M487" s="46"/>
      <c r="N487" s="46"/>
      <c r="O487" s="46"/>
      <c r="P487" s="46">
        <f>'Данные ком.оператора'!C478</f>
        <v>2141.8855257800001</v>
      </c>
    </row>
    <row r="488" spans="2:16" ht="15.75" x14ac:dyDescent="0.25">
      <c r="B488" s="34" t="str">
        <f>'Данные ком.оператора'!A479</f>
        <v>19.02.2024</v>
      </c>
      <c r="C488" s="6">
        <v>9</v>
      </c>
      <c r="D488" s="46">
        <f t="shared" si="18"/>
        <v>2726.3131495900002</v>
      </c>
      <c r="E488" s="46">
        <f t="shared" si="19"/>
        <v>2726.3131495900002</v>
      </c>
      <c r="F488" s="46">
        <f t="shared" si="20"/>
        <v>2351.07314959</v>
      </c>
      <c r="G488" s="46"/>
      <c r="H488" s="46"/>
      <c r="I488" s="46"/>
      <c r="J488" s="46"/>
      <c r="K488" s="46"/>
      <c r="L488" s="46"/>
      <c r="M488" s="46"/>
      <c r="N488" s="46"/>
      <c r="O488" s="46"/>
      <c r="P488" s="46">
        <f>'Данные ком.оператора'!C479</f>
        <v>2158.8539326700002</v>
      </c>
    </row>
    <row r="489" spans="2:16" ht="15.75" x14ac:dyDescent="0.25">
      <c r="B489" s="34" t="str">
        <f>'Данные ком.оператора'!A480</f>
        <v>19.02.2024</v>
      </c>
      <c r="C489" s="6">
        <v>10</v>
      </c>
      <c r="D489" s="46">
        <f t="shared" si="18"/>
        <v>2741.88418563</v>
      </c>
      <c r="E489" s="46">
        <f t="shared" si="19"/>
        <v>2741.88418563</v>
      </c>
      <c r="F489" s="46">
        <f t="shared" si="20"/>
        <v>2366.6441856299998</v>
      </c>
      <c r="G489" s="46"/>
      <c r="H489" s="46"/>
      <c r="I489" s="46"/>
      <c r="J489" s="46"/>
      <c r="K489" s="46"/>
      <c r="L489" s="46"/>
      <c r="M489" s="46"/>
      <c r="N489" s="46"/>
      <c r="O489" s="46"/>
      <c r="P489" s="46">
        <f>'Данные ком.оператора'!C480</f>
        <v>2174.42496871</v>
      </c>
    </row>
    <row r="490" spans="2:16" ht="15.75" x14ac:dyDescent="0.25">
      <c r="B490" s="34" t="str">
        <f>'Данные ком.оператора'!A481</f>
        <v>19.02.2024</v>
      </c>
      <c r="C490" s="6">
        <v>11</v>
      </c>
      <c r="D490" s="46">
        <f t="shared" si="18"/>
        <v>2732.8896634100001</v>
      </c>
      <c r="E490" s="46">
        <f t="shared" si="19"/>
        <v>2732.8896634100001</v>
      </c>
      <c r="F490" s="46">
        <f t="shared" si="20"/>
        <v>2357.6496634099999</v>
      </c>
      <c r="G490" s="46"/>
      <c r="H490" s="46"/>
      <c r="I490" s="46"/>
      <c r="J490" s="46"/>
      <c r="K490" s="46"/>
      <c r="L490" s="46"/>
      <c r="M490" s="46"/>
      <c r="N490" s="46"/>
      <c r="O490" s="46"/>
      <c r="P490" s="46">
        <f>'Данные ком.оператора'!C481</f>
        <v>2165.4304464900001</v>
      </c>
    </row>
    <row r="491" spans="2:16" ht="15.75" x14ac:dyDescent="0.25">
      <c r="B491" s="34" t="str">
        <f>'Данные ком.оператора'!A482</f>
        <v>19.02.2024</v>
      </c>
      <c r="C491" s="6">
        <v>12</v>
      </c>
      <c r="D491" s="46">
        <f t="shared" si="18"/>
        <v>2757.0816597500002</v>
      </c>
      <c r="E491" s="46">
        <f t="shared" si="19"/>
        <v>2757.0816597500002</v>
      </c>
      <c r="F491" s="46">
        <f t="shared" si="20"/>
        <v>2381.84165975</v>
      </c>
      <c r="G491" s="46"/>
      <c r="H491" s="46"/>
      <c r="I491" s="46"/>
      <c r="J491" s="46"/>
      <c r="K491" s="46"/>
      <c r="L491" s="46"/>
      <c r="M491" s="46"/>
      <c r="N491" s="46"/>
      <c r="O491" s="46"/>
      <c r="P491" s="46">
        <f>'Данные ком.оператора'!C482</f>
        <v>2189.6224428300002</v>
      </c>
    </row>
    <row r="492" spans="2:16" ht="15.75" x14ac:dyDescent="0.25">
      <c r="B492" s="34" t="str">
        <f>'Данные ком.оператора'!A483</f>
        <v>19.02.2024</v>
      </c>
      <c r="C492" s="6">
        <v>13</v>
      </c>
      <c r="D492" s="46">
        <f t="shared" si="18"/>
        <v>2746.6878644100002</v>
      </c>
      <c r="E492" s="46">
        <f t="shared" si="19"/>
        <v>2746.6878644100002</v>
      </c>
      <c r="F492" s="46">
        <f t="shared" si="20"/>
        <v>2371.44786441</v>
      </c>
      <c r="G492" s="46"/>
      <c r="H492" s="46"/>
      <c r="I492" s="46"/>
      <c r="J492" s="46"/>
      <c r="K492" s="46"/>
      <c r="L492" s="46"/>
      <c r="M492" s="46"/>
      <c r="N492" s="46"/>
      <c r="O492" s="46"/>
      <c r="P492" s="46">
        <f>'Данные ком.оператора'!C483</f>
        <v>2179.2286474900002</v>
      </c>
    </row>
    <row r="493" spans="2:16" ht="15.75" x14ac:dyDescent="0.25">
      <c r="B493" s="34" t="str">
        <f>'Данные ком.оператора'!A484</f>
        <v>19.02.2024</v>
      </c>
      <c r="C493" s="6">
        <v>14</v>
      </c>
      <c r="D493" s="46">
        <f t="shared" si="18"/>
        <v>2751.1418229999999</v>
      </c>
      <c r="E493" s="46">
        <f t="shared" si="19"/>
        <v>2751.1418229999999</v>
      </c>
      <c r="F493" s="46">
        <f t="shared" si="20"/>
        <v>2375.9018229999997</v>
      </c>
      <c r="G493" s="46"/>
      <c r="H493" s="46"/>
      <c r="I493" s="46"/>
      <c r="J493" s="46"/>
      <c r="K493" s="46"/>
      <c r="L493" s="46"/>
      <c r="M493" s="46"/>
      <c r="N493" s="46"/>
      <c r="O493" s="46"/>
      <c r="P493" s="46">
        <f>'Данные ком.оператора'!C484</f>
        <v>2183.6826060799999</v>
      </c>
    </row>
    <row r="494" spans="2:16" ht="15.75" x14ac:dyDescent="0.25">
      <c r="B494" s="34" t="str">
        <f>'Данные ком.оператора'!A485</f>
        <v>19.02.2024</v>
      </c>
      <c r="C494" s="6">
        <v>15</v>
      </c>
      <c r="D494" s="46">
        <f t="shared" si="18"/>
        <v>2765.5722579500002</v>
      </c>
      <c r="E494" s="46">
        <f t="shared" si="19"/>
        <v>2765.5722579500002</v>
      </c>
      <c r="F494" s="46">
        <f t="shared" si="20"/>
        <v>2390.33225795</v>
      </c>
      <c r="G494" s="46"/>
      <c r="H494" s="46"/>
      <c r="I494" s="46"/>
      <c r="J494" s="46"/>
      <c r="K494" s="46"/>
      <c r="L494" s="46"/>
      <c r="M494" s="46"/>
      <c r="N494" s="46"/>
      <c r="O494" s="46"/>
      <c r="P494" s="46">
        <f>'Данные ком.оператора'!C485</f>
        <v>2198.1130410300002</v>
      </c>
    </row>
    <row r="495" spans="2:16" ht="15.75" x14ac:dyDescent="0.25">
      <c r="B495" s="34" t="str">
        <f>'Данные ком.оператора'!A486</f>
        <v>19.02.2024</v>
      </c>
      <c r="C495" s="6">
        <v>16</v>
      </c>
      <c r="D495" s="46">
        <f t="shared" si="18"/>
        <v>2731.56627953</v>
      </c>
      <c r="E495" s="46">
        <f t="shared" si="19"/>
        <v>2731.56627953</v>
      </c>
      <c r="F495" s="46">
        <f t="shared" si="20"/>
        <v>2356.3262795299997</v>
      </c>
      <c r="G495" s="46"/>
      <c r="H495" s="46"/>
      <c r="I495" s="46"/>
      <c r="J495" s="46"/>
      <c r="K495" s="46"/>
      <c r="L495" s="46"/>
      <c r="M495" s="46"/>
      <c r="N495" s="46"/>
      <c r="O495" s="46"/>
      <c r="P495" s="46">
        <f>'Данные ком.оператора'!C486</f>
        <v>2164.10706261</v>
      </c>
    </row>
    <row r="496" spans="2:16" ht="15.75" x14ac:dyDescent="0.25">
      <c r="B496" s="34" t="str">
        <f>'Данные ком.оператора'!A487</f>
        <v>19.02.2024</v>
      </c>
      <c r="C496" s="6">
        <v>17</v>
      </c>
      <c r="D496" s="46">
        <f t="shared" si="18"/>
        <v>2753.2518393099999</v>
      </c>
      <c r="E496" s="46">
        <f t="shared" si="19"/>
        <v>2753.2518393099999</v>
      </c>
      <c r="F496" s="46">
        <f t="shared" si="20"/>
        <v>2378.0118393099997</v>
      </c>
      <c r="G496" s="46"/>
      <c r="H496" s="46"/>
      <c r="I496" s="46"/>
      <c r="J496" s="46"/>
      <c r="K496" s="46"/>
      <c r="L496" s="46"/>
      <c r="M496" s="46"/>
      <c r="N496" s="46"/>
      <c r="O496" s="46"/>
      <c r="P496" s="46">
        <f>'Данные ком.оператора'!C487</f>
        <v>2185.7926223899999</v>
      </c>
    </row>
    <row r="497" spans="2:16" ht="15.75" x14ac:dyDescent="0.25">
      <c r="B497" s="34" t="str">
        <f>'Данные ком.оператора'!A488</f>
        <v>19.02.2024</v>
      </c>
      <c r="C497" s="6">
        <v>18</v>
      </c>
      <c r="D497" s="46">
        <f t="shared" ref="D497:D560" si="21">P497+$G$22+$G$24+$G$28</f>
        <v>2732.5140262899999</v>
      </c>
      <c r="E497" s="46">
        <f t="shared" ref="E497:E560" si="22">P497+$G$22+$H$28+$G$24</f>
        <v>2732.5140262899999</v>
      </c>
      <c r="F497" s="46">
        <f t="shared" ref="F497:F560" si="23">P497+$G$22+$I$28+$G$24</f>
        <v>2357.2740262899997</v>
      </c>
      <c r="G497" s="46"/>
      <c r="H497" s="46"/>
      <c r="I497" s="46"/>
      <c r="J497" s="46"/>
      <c r="K497" s="46"/>
      <c r="L497" s="46"/>
      <c r="M497" s="46"/>
      <c r="N497" s="46"/>
      <c r="O497" s="46"/>
      <c r="P497" s="46">
        <f>'Данные ком.оператора'!C488</f>
        <v>2165.0548093699999</v>
      </c>
    </row>
    <row r="498" spans="2:16" ht="15.75" x14ac:dyDescent="0.25">
      <c r="B498" s="34" t="str">
        <f>'Данные ком.оператора'!A489</f>
        <v>19.02.2024</v>
      </c>
      <c r="C498" s="6">
        <v>19</v>
      </c>
      <c r="D498" s="46">
        <f t="shared" si="21"/>
        <v>2727.9603688799998</v>
      </c>
      <c r="E498" s="46">
        <f t="shared" si="22"/>
        <v>2727.9603688799998</v>
      </c>
      <c r="F498" s="46">
        <f t="shared" si="23"/>
        <v>2352.7203688799996</v>
      </c>
      <c r="G498" s="46"/>
      <c r="H498" s="46"/>
      <c r="I498" s="46"/>
      <c r="J498" s="46"/>
      <c r="K498" s="46"/>
      <c r="L498" s="46"/>
      <c r="M498" s="46"/>
      <c r="N498" s="46"/>
      <c r="O498" s="46"/>
      <c r="P498" s="46">
        <f>'Данные ком.оператора'!C489</f>
        <v>2160.5011519599998</v>
      </c>
    </row>
    <row r="499" spans="2:16" ht="15.75" x14ac:dyDescent="0.25">
      <c r="B499" s="34" t="str">
        <f>'Данные ком.оператора'!A490</f>
        <v>19.02.2024</v>
      </c>
      <c r="C499" s="6">
        <v>20</v>
      </c>
      <c r="D499" s="46">
        <f t="shared" si="21"/>
        <v>2734.5487338600001</v>
      </c>
      <c r="E499" s="46">
        <f t="shared" si="22"/>
        <v>2734.5487338600001</v>
      </c>
      <c r="F499" s="46">
        <f t="shared" si="23"/>
        <v>2359.3087338599998</v>
      </c>
      <c r="G499" s="46"/>
      <c r="H499" s="46"/>
      <c r="I499" s="46"/>
      <c r="J499" s="46"/>
      <c r="K499" s="46"/>
      <c r="L499" s="46"/>
      <c r="M499" s="46"/>
      <c r="N499" s="46"/>
      <c r="O499" s="46"/>
      <c r="P499" s="46">
        <f>'Данные ком.оператора'!C490</f>
        <v>2167.0895169400001</v>
      </c>
    </row>
    <row r="500" spans="2:16" ht="15.75" x14ac:dyDescent="0.25">
      <c r="B500" s="34" t="str">
        <f>'Данные ком.оператора'!A491</f>
        <v>19.02.2024</v>
      </c>
      <c r="C500" s="6">
        <v>21</v>
      </c>
      <c r="D500" s="46">
        <f t="shared" si="21"/>
        <v>2697.8946023100002</v>
      </c>
      <c r="E500" s="46">
        <f t="shared" si="22"/>
        <v>2697.8946023100002</v>
      </c>
      <c r="F500" s="46">
        <f t="shared" si="23"/>
        <v>2322.65460231</v>
      </c>
      <c r="G500" s="46"/>
      <c r="H500" s="46"/>
      <c r="I500" s="46"/>
      <c r="J500" s="46"/>
      <c r="K500" s="46"/>
      <c r="L500" s="46"/>
      <c r="M500" s="46"/>
      <c r="N500" s="46"/>
      <c r="O500" s="46"/>
      <c r="P500" s="46">
        <f>'Данные ком.оператора'!C491</f>
        <v>2130.4353853900002</v>
      </c>
    </row>
    <row r="501" spans="2:16" ht="15.75" x14ac:dyDescent="0.25">
      <c r="B501" s="34" t="str">
        <f>'Данные ком.оператора'!A492</f>
        <v>19.02.2024</v>
      </c>
      <c r="C501" s="6">
        <v>22</v>
      </c>
      <c r="D501" s="46">
        <f t="shared" si="21"/>
        <v>2680.5881808200002</v>
      </c>
      <c r="E501" s="46">
        <f t="shared" si="22"/>
        <v>2680.5881808200002</v>
      </c>
      <c r="F501" s="46">
        <f t="shared" si="23"/>
        <v>2305.3481808199999</v>
      </c>
      <c r="G501" s="46"/>
      <c r="H501" s="46"/>
      <c r="I501" s="46"/>
      <c r="J501" s="46"/>
      <c r="K501" s="46"/>
      <c r="L501" s="46"/>
      <c r="M501" s="46"/>
      <c r="N501" s="46"/>
      <c r="O501" s="46"/>
      <c r="P501" s="46">
        <f>'Данные ком.оператора'!C492</f>
        <v>2113.1289639000001</v>
      </c>
    </row>
    <row r="502" spans="2:16" ht="15.75" x14ac:dyDescent="0.25">
      <c r="B502" s="34" t="str">
        <f>'Данные ком.оператора'!A493</f>
        <v>19.02.2024</v>
      </c>
      <c r="C502" s="6">
        <v>23</v>
      </c>
      <c r="D502" s="46">
        <f t="shared" si="21"/>
        <v>2630.0384499800002</v>
      </c>
      <c r="E502" s="46">
        <f t="shared" si="22"/>
        <v>2630.0384499800002</v>
      </c>
      <c r="F502" s="46">
        <f t="shared" si="23"/>
        <v>2254.79844998</v>
      </c>
      <c r="G502" s="46"/>
      <c r="H502" s="46"/>
      <c r="I502" s="46"/>
      <c r="J502" s="46"/>
      <c r="K502" s="46"/>
      <c r="L502" s="46"/>
      <c r="M502" s="46"/>
      <c r="N502" s="46"/>
      <c r="O502" s="46"/>
      <c r="P502" s="46">
        <f>'Данные ком.оператора'!C493</f>
        <v>2062.5792330600002</v>
      </c>
    </row>
    <row r="503" spans="2:16" ht="15.75" x14ac:dyDescent="0.25">
      <c r="B503" s="34" t="str">
        <f>'Данные ком.оператора'!A494</f>
        <v>19.02.2024</v>
      </c>
      <c r="C503" s="6">
        <v>24</v>
      </c>
      <c r="D503" s="46">
        <f t="shared" si="21"/>
        <v>2618.56614102</v>
      </c>
      <c r="E503" s="46">
        <f t="shared" si="22"/>
        <v>2618.56614102</v>
      </c>
      <c r="F503" s="46">
        <f t="shared" si="23"/>
        <v>2243.3261410199998</v>
      </c>
      <c r="G503" s="46"/>
      <c r="H503" s="46"/>
      <c r="I503" s="46"/>
      <c r="J503" s="46"/>
      <c r="K503" s="46"/>
      <c r="L503" s="46"/>
      <c r="M503" s="46"/>
      <c r="N503" s="46"/>
      <c r="O503" s="46"/>
      <c r="P503" s="46">
        <f>'Данные ком.оператора'!C494</f>
        <v>2051.1069241</v>
      </c>
    </row>
    <row r="504" spans="2:16" ht="15.75" x14ac:dyDescent="0.25">
      <c r="B504" s="34" t="str">
        <f>'Данные ком.оператора'!A495</f>
        <v>20.02.2024</v>
      </c>
      <c r="C504" s="6">
        <v>1</v>
      </c>
      <c r="D504" s="46">
        <f t="shared" si="21"/>
        <v>2753.3636586500002</v>
      </c>
      <c r="E504" s="46">
        <f t="shared" si="22"/>
        <v>2753.3636586500002</v>
      </c>
      <c r="F504" s="46">
        <f t="shared" si="23"/>
        <v>2378.1236586499999</v>
      </c>
      <c r="G504" s="46"/>
      <c r="H504" s="46"/>
      <c r="I504" s="46"/>
      <c r="J504" s="46"/>
      <c r="K504" s="46"/>
      <c r="L504" s="46"/>
      <c r="M504" s="46"/>
      <c r="N504" s="46"/>
      <c r="O504" s="46"/>
      <c r="P504" s="46">
        <f>'Данные ком.оператора'!C495</f>
        <v>2185.9044417300001</v>
      </c>
    </row>
    <row r="505" spans="2:16" ht="15.75" x14ac:dyDescent="0.25">
      <c r="B505" s="34" t="str">
        <f>'Данные ком.оператора'!A496</f>
        <v>20.02.2024</v>
      </c>
      <c r="C505" s="6">
        <v>2</v>
      </c>
      <c r="D505" s="46">
        <f t="shared" si="21"/>
        <v>2725.2671296799999</v>
      </c>
      <c r="E505" s="46">
        <f t="shared" si="22"/>
        <v>2725.2671296799999</v>
      </c>
      <c r="F505" s="46">
        <f t="shared" si="23"/>
        <v>2350.0271296799997</v>
      </c>
      <c r="G505" s="46"/>
      <c r="H505" s="46"/>
      <c r="I505" s="46"/>
      <c r="J505" s="46"/>
      <c r="K505" s="46"/>
      <c r="L505" s="46"/>
      <c r="M505" s="46"/>
      <c r="N505" s="46"/>
      <c r="O505" s="46"/>
      <c r="P505" s="46">
        <f>'Данные ком.оператора'!C496</f>
        <v>2157.8079127599999</v>
      </c>
    </row>
    <row r="506" spans="2:16" ht="15.75" x14ac:dyDescent="0.25">
      <c r="B506" s="34" t="str">
        <f>'Данные ком.оператора'!A497</f>
        <v>20.02.2024</v>
      </c>
      <c r="C506" s="6">
        <v>3</v>
      </c>
      <c r="D506" s="46">
        <f t="shared" si="21"/>
        <v>2765.78693183</v>
      </c>
      <c r="E506" s="46">
        <f t="shared" si="22"/>
        <v>2765.78693183</v>
      </c>
      <c r="F506" s="46">
        <f t="shared" si="23"/>
        <v>2390.5469318299997</v>
      </c>
      <c r="G506" s="46"/>
      <c r="H506" s="46"/>
      <c r="I506" s="46"/>
      <c r="J506" s="46"/>
      <c r="K506" s="46"/>
      <c r="L506" s="46"/>
      <c r="M506" s="46"/>
      <c r="N506" s="46"/>
      <c r="O506" s="46"/>
      <c r="P506" s="46">
        <f>'Данные ком.оператора'!C497</f>
        <v>2198.3277149099999</v>
      </c>
    </row>
    <row r="507" spans="2:16" ht="15.75" x14ac:dyDescent="0.25">
      <c r="B507" s="34" t="str">
        <f>'Данные ком.оператора'!A498</f>
        <v>20.02.2024</v>
      </c>
      <c r="C507" s="6">
        <v>4</v>
      </c>
      <c r="D507" s="46">
        <f t="shared" si="21"/>
        <v>2710.75329852</v>
      </c>
      <c r="E507" s="46">
        <f t="shared" si="22"/>
        <v>2710.75329852</v>
      </c>
      <c r="F507" s="46">
        <f t="shared" si="23"/>
        <v>2335.5132985199998</v>
      </c>
      <c r="G507" s="46"/>
      <c r="H507" s="46"/>
      <c r="I507" s="46"/>
      <c r="J507" s="46"/>
      <c r="K507" s="46"/>
      <c r="L507" s="46"/>
      <c r="M507" s="46"/>
      <c r="N507" s="46"/>
      <c r="O507" s="46"/>
      <c r="P507" s="46">
        <f>'Данные ком.оператора'!C498</f>
        <v>2143.2940816</v>
      </c>
    </row>
    <row r="508" spans="2:16" ht="15.75" x14ac:dyDescent="0.25">
      <c r="B508" s="34" t="str">
        <f>'Данные ком.оператора'!A499</f>
        <v>20.02.2024</v>
      </c>
      <c r="C508" s="6">
        <v>5</v>
      </c>
      <c r="D508" s="46">
        <f t="shared" si="21"/>
        <v>2725.2710549799999</v>
      </c>
      <c r="E508" s="46">
        <f t="shared" si="22"/>
        <v>2725.2710549799999</v>
      </c>
      <c r="F508" s="46">
        <f t="shared" si="23"/>
        <v>2350.0310549799997</v>
      </c>
      <c r="G508" s="46"/>
      <c r="H508" s="46"/>
      <c r="I508" s="46"/>
      <c r="J508" s="46"/>
      <c r="K508" s="46"/>
      <c r="L508" s="46"/>
      <c r="M508" s="46"/>
      <c r="N508" s="46"/>
      <c r="O508" s="46"/>
      <c r="P508" s="46">
        <f>'Данные ком.оператора'!C499</f>
        <v>2157.8118380599999</v>
      </c>
    </row>
    <row r="509" spans="2:16" ht="15.75" x14ac:dyDescent="0.25">
      <c r="B509" s="34" t="str">
        <f>'Данные ком.оператора'!A500</f>
        <v>20.02.2024</v>
      </c>
      <c r="C509" s="6">
        <v>6</v>
      </c>
      <c r="D509" s="46">
        <f t="shared" si="21"/>
        <v>2721.3988551000002</v>
      </c>
      <c r="E509" s="46">
        <f t="shared" si="22"/>
        <v>2721.3988551000002</v>
      </c>
      <c r="F509" s="46">
        <f t="shared" si="23"/>
        <v>2346.1588551</v>
      </c>
      <c r="G509" s="46"/>
      <c r="H509" s="46"/>
      <c r="I509" s="46"/>
      <c r="J509" s="46"/>
      <c r="K509" s="46"/>
      <c r="L509" s="46"/>
      <c r="M509" s="46"/>
      <c r="N509" s="46"/>
      <c r="O509" s="46"/>
      <c r="P509" s="46">
        <f>'Данные ком.оператора'!C500</f>
        <v>2153.9396381800002</v>
      </c>
    </row>
    <row r="510" spans="2:16" ht="15.75" x14ac:dyDescent="0.25">
      <c r="B510" s="34" t="str">
        <f>'Данные ком.оператора'!A501</f>
        <v>20.02.2024</v>
      </c>
      <c r="C510" s="6">
        <v>7</v>
      </c>
      <c r="D510" s="46">
        <f t="shared" si="21"/>
        <v>2674.5365816899998</v>
      </c>
      <c r="E510" s="46">
        <f t="shared" si="22"/>
        <v>2674.5365816899998</v>
      </c>
      <c r="F510" s="46">
        <f t="shared" si="23"/>
        <v>2299.2965816899996</v>
      </c>
      <c r="G510" s="46"/>
      <c r="H510" s="46"/>
      <c r="I510" s="46"/>
      <c r="J510" s="46"/>
      <c r="K510" s="46"/>
      <c r="L510" s="46"/>
      <c r="M510" s="46"/>
      <c r="N510" s="46"/>
      <c r="O510" s="46"/>
      <c r="P510" s="46">
        <f>'Данные ком.оператора'!C501</f>
        <v>2107.0773647699998</v>
      </c>
    </row>
    <row r="511" spans="2:16" ht="15.75" x14ac:dyDescent="0.25">
      <c r="B511" s="34" t="str">
        <f>'Данные ком.оператора'!A502</f>
        <v>20.02.2024</v>
      </c>
      <c r="C511" s="6">
        <v>8</v>
      </c>
      <c r="D511" s="46">
        <f t="shared" si="21"/>
        <v>2673.3411893900002</v>
      </c>
      <c r="E511" s="46">
        <f t="shared" si="22"/>
        <v>2673.3411893900002</v>
      </c>
      <c r="F511" s="46">
        <f t="shared" si="23"/>
        <v>2298.1011893899999</v>
      </c>
      <c r="G511" s="46"/>
      <c r="H511" s="46"/>
      <c r="I511" s="46"/>
      <c r="J511" s="46"/>
      <c r="K511" s="46"/>
      <c r="L511" s="46"/>
      <c r="M511" s="46"/>
      <c r="N511" s="46"/>
      <c r="O511" s="46"/>
      <c r="P511" s="46">
        <f>'Данные ком.оператора'!C502</f>
        <v>2105.8819724700002</v>
      </c>
    </row>
    <row r="512" spans="2:16" ht="15.75" x14ac:dyDescent="0.25">
      <c r="B512" s="34" t="str">
        <f>'Данные ком.оператора'!A503</f>
        <v>20.02.2024</v>
      </c>
      <c r="C512" s="6">
        <v>9</v>
      </c>
      <c r="D512" s="46">
        <f t="shared" si="21"/>
        <v>2705.4696015499999</v>
      </c>
      <c r="E512" s="46">
        <f t="shared" si="22"/>
        <v>2705.4696015499999</v>
      </c>
      <c r="F512" s="46">
        <f t="shared" si="23"/>
        <v>2330.2296015499996</v>
      </c>
      <c r="G512" s="46"/>
      <c r="H512" s="46"/>
      <c r="I512" s="46"/>
      <c r="J512" s="46"/>
      <c r="K512" s="46"/>
      <c r="L512" s="46"/>
      <c r="M512" s="46"/>
      <c r="N512" s="46"/>
      <c r="O512" s="46"/>
      <c r="P512" s="46">
        <f>'Данные ком.оператора'!C503</f>
        <v>2138.0103846299999</v>
      </c>
    </row>
    <row r="513" spans="2:16" ht="15.75" x14ac:dyDescent="0.25">
      <c r="B513" s="34" t="str">
        <f>'Данные ком.оператора'!A504</f>
        <v>20.02.2024</v>
      </c>
      <c r="C513" s="6">
        <v>10</v>
      </c>
      <c r="D513" s="46">
        <f t="shared" si="21"/>
        <v>2704.5997269700001</v>
      </c>
      <c r="E513" s="46">
        <f t="shared" si="22"/>
        <v>2704.5997269700001</v>
      </c>
      <c r="F513" s="46">
        <f t="shared" si="23"/>
        <v>2329.3597269699999</v>
      </c>
      <c r="G513" s="46"/>
      <c r="H513" s="46"/>
      <c r="I513" s="46"/>
      <c r="J513" s="46"/>
      <c r="K513" s="46"/>
      <c r="L513" s="46"/>
      <c r="M513" s="46"/>
      <c r="N513" s="46"/>
      <c r="O513" s="46"/>
      <c r="P513" s="46">
        <f>'Данные ком.оператора'!C504</f>
        <v>2137.1405100500001</v>
      </c>
    </row>
    <row r="514" spans="2:16" ht="15.75" x14ac:dyDescent="0.25">
      <c r="B514" s="34" t="str">
        <f>'Данные ком.оператора'!A505</f>
        <v>20.02.2024</v>
      </c>
      <c r="C514" s="6">
        <v>11</v>
      </c>
      <c r="D514" s="46">
        <f t="shared" si="21"/>
        <v>2688.0387712400002</v>
      </c>
      <c r="E514" s="46">
        <f t="shared" si="22"/>
        <v>2688.0387712400002</v>
      </c>
      <c r="F514" s="46">
        <f t="shared" si="23"/>
        <v>2312.79877124</v>
      </c>
      <c r="G514" s="46"/>
      <c r="H514" s="46"/>
      <c r="I514" s="46"/>
      <c r="J514" s="46"/>
      <c r="K514" s="46"/>
      <c r="L514" s="46"/>
      <c r="M514" s="46"/>
      <c r="N514" s="46"/>
      <c r="O514" s="46"/>
      <c r="P514" s="46">
        <f>'Данные ком.оператора'!C505</f>
        <v>2120.5795543200002</v>
      </c>
    </row>
    <row r="515" spans="2:16" ht="15.75" x14ac:dyDescent="0.25">
      <c r="B515" s="34" t="str">
        <f>'Данные ком.оператора'!A506</f>
        <v>20.02.2024</v>
      </c>
      <c r="C515" s="6">
        <v>12</v>
      </c>
      <c r="D515" s="46">
        <f t="shared" si="21"/>
        <v>2717.5059187400002</v>
      </c>
      <c r="E515" s="46">
        <f t="shared" si="22"/>
        <v>2717.5059187400002</v>
      </c>
      <c r="F515" s="46">
        <f t="shared" si="23"/>
        <v>2342.26591874</v>
      </c>
      <c r="G515" s="46"/>
      <c r="H515" s="46"/>
      <c r="I515" s="46"/>
      <c r="J515" s="46"/>
      <c r="K515" s="46"/>
      <c r="L515" s="46"/>
      <c r="M515" s="46"/>
      <c r="N515" s="46"/>
      <c r="O515" s="46"/>
      <c r="P515" s="46">
        <f>'Данные ком.оператора'!C506</f>
        <v>2150.0467018200002</v>
      </c>
    </row>
    <row r="516" spans="2:16" ht="15.75" x14ac:dyDescent="0.25">
      <c r="B516" s="34" t="str">
        <f>'Данные ком.оператора'!A507</f>
        <v>20.02.2024</v>
      </c>
      <c r="C516" s="6">
        <v>13</v>
      </c>
      <c r="D516" s="46">
        <f t="shared" si="21"/>
        <v>2721.8252416700002</v>
      </c>
      <c r="E516" s="46">
        <f t="shared" si="22"/>
        <v>2721.8252416700002</v>
      </c>
      <c r="F516" s="46">
        <f t="shared" si="23"/>
        <v>2346.58524167</v>
      </c>
      <c r="G516" s="46"/>
      <c r="H516" s="46"/>
      <c r="I516" s="46"/>
      <c r="J516" s="46"/>
      <c r="K516" s="46"/>
      <c r="L516" s="46"/>
      <c r="M516" s="46"/>
      <c r="N516" s="46"/>
      <c r="O516" s="46"/>
      <c r="P516" s="46">
        <f>'Данные ком.оператора'!C507</f>
        <v>2154.3660247500002</v>
      </c>
    </row>
    <row r="517" spans="2:16" ht="15.75" x14ac:dyDescent="0.25">
      <c r="B517" s="34" t="str">
        <f>'Данные ком.оператора'!A508</f>
        <v>20.02.2024</v>
      </c>
      <c r="C517" s="6">
        <v>14</v>
      </c>
      <c r="D517" s="46">
        <f t="shared" si="21"/>
        <v>2720.60871606</v>
      </c>
      <c r="E517" s="46">
        <f t="shared" si="22"/>
        <v>2720.60871606</v>
      </c>
      <c r="F517" s="46">
        <f t="shared" si="23"/>
        <v>2345.3687160599998</v>
      </c>
      <c r="G517" s="46"/>
      <c r="H517" s="46"/>
      <c r="I517" s="46"/>
      <c r="J517" s="46"/>
      <c r="K517" s="46"/>
      <c r="L517" s="46"/>
      <c r="M517" s="46"/>
      <c r="N517" s="46"/>
      <c r="O517" s="46"/>
      <c r="P517" s="46">
        <f>'Данные ком.оператора'!C508</f>
        <v>2153.14949914</v>
      </c>
    </row>
    <row r="518" spans="2:16" ht="15.75" x14ac:dyDescent="0.25">
      <c r="B518" s="34" t="str">
        <f>'Данные ком.оператора'!A509</f>
        <v>20.02.2024</v>
      </c>
      <c r="C518" s="6">
        <v>15</v>
      </c>
      <c r="D518" s="46">
        <f t="shared" si="21"/>
        <v>2721.5287888299999</v>
      </c>
      <c r="E518" s="46">
        <f t="shared" si="22"/>
        <v>2721.5287888299999</v>
      </c>
      <c r="F518" s="46">
        <f t="shared" si="23"/>
        <v>2346.2887888299997</v>
      </c>
      <c r="G518" s="46"/>
      <c r="H518" s="46"/>
      <c r="I518" s="46"/>
      <c r="J518" s="46"/>
      <c r="K518" s="46"/>
      <c r="L518" s="46"/>
      <c r="M518" s="46"/>
      <c r="N518" s="46"/>
      <c r="O518" s="46"/>
      <c r="P518" s="46">
        <f>'Данные ком.оператора'!C509</f>
        <v>2154.0695719099999</v>
      </c>
    </row>
    <row r="519" spans="2:16" ht="15.75" x14ac:dyDescent="0.25">
      <c r="B519" s="34" t="str">
        <f>'Данные ком.оператора'!A510</f>
        <v>20.02.2024</v>
      </c>
      <c r="C519" s="6">
        <v>16</v>
      </c>
      <c r="D519" s="46">
        <f t="shared" si="21"/>
        <v>2706.9151432499998</v>
      </c>
      <c r="E519" s="46">
        <f t="shared" si="22"/>
        <v>2706.9151432499998</v>
      </c>
      <c r="F519" s="46">
        <f t="shared" si="23"/>
        <v>2331.6751432499996</v>
      </c>
      <c r="G519" s="46"/>
      <c r="H519" s="46"/>
      <c r="I519" s="46"/>
      <c r="J519" s="46"/>
      <c r="K519" s="46"/>
      <c r="L519" s="46"/>
      <c r="M519" s="46"/>
      <c r="N519" s="46"/>
      <c r="O519" s="46"/>
      <c r="P519" s="46">
        <f>'Данные ком.оператора'!C510</f>
        <v>2139.4559263299998</v>
      </c>
    </row>
    <row r="520" spans="2:16" ht="15.75" x14ac:dyDescent="0.25">
      <c r="B520" s="34" t="str">
        <f>'Данные ком.оператора'!A511</f>
        <v>20.02.2024</v>
      </c>
      <c r="C520" s="6">
        <v>17</v>
      </c>
      <c r="D520" s="46">
        <f t="shared" si="21"/>
        <v>2716.29041904</v>
      </c>
      <c r="E520" s="46">
        <f t="shared" si="22"/>
        <v>2716.29041904</v>
      </c>
      <c r="F520" s="46">
        <f t="shared" si="23"/>
        <v>2341.0504190399997</v>
      </c>
      <c r="G520" s="46"/>
      <c r="H520" s="46"/>
      <c r="I520" s="46"/>
      <c r="J520" s="46"/>
      <c r="K520" s="46"/>
      <c r="L520" s="46"/>
      <c r="M520" s="46"/>
      <c r="N520" s="46"/>
      <c r="O520" s="46"/>
      <c r="P520" s="46">
        <f>'Данные ком.оператора'!C511</f>
        <v>2148.8312021199999</v>
      </c>
    </row>
    <row r="521" spans="2:16" ht="15.75" x14ac:dyDescent="0.25">
      <c r="B521" s="34" t="str">
        <f>'Данные ком.оператора'!A512</f>
        <v>20.02.2024</v>
      </c>
      <c r="C521" s="6">
        <v>18</v>
      </c>
      <c r="D521" s="46">
        <f t="shared" si="21"/>
        <v>2702.98490459</v>
      </c>
      <c r="E521" s="46">
        <f t="shared" si="22"/>
        <v>2702.98490459</v>
      </c>
      <c r="F521" s="46">
        <f t="shared" si="23"/>
        <v>2327.7449045899998</v>
      </c>
      <c r="G521" s="46"/>
      <c r="H521" s="46"/>
      <c r="I521" s="46"/>
      <c r="J521" s="46"/>
      <c r="K521" s="46"/>
      <c r="L521" s="46"/>
      <c r="M521" s="46"/>
      <c r="N521" s="46"/>
      <c r="O521" s="46"/>
      <c r="P521" s="46">
        <f>'Данные ком.оператора'!C512</f>
        <v>2135.52568767</v>
      </c>
    </row>
    <row r="522" spans="2:16" ht="15.75" x14ac:dyDescent="0.25">
      <c r="B522" s="34" t="str">
        <f>'Данные ком.оператора'!A513</f>
        <v>20.02.2024</v>
      </c>
      <c r="C522" s="6">
        <v>19</v>
      </c>
      <c r="D522" s="46">
        <f t="shared" si="21"/>
        <v>2713.08987841</v>
      </c>
      <c r="E522" s="46">
        <f t="shared" si="22"/>
        <v>2713.08987841</v>
      </c>
      <c r="F522" s="46">
        <f t="shared" si="23"/>
        <v>2337.8498784099997</v>
      </c>
      <c r="G522" s="46"/>
      <c r="H522" s="46"/>
      <c r="I522" s="46"/>
      <c r="J522" s="46"/>
      <c r="K522" s="46"/>
      <c r="L522" s="46"/>
      <c r="M522" s="46"/>
      <c r="N522" s="46"/>
      <c r="O522" s="46"/>
      <c r="P522" s="46">
        <f>'Данные ком.оператора'!C513</f>
        <v>2145.63066149</v>
      </c>
    </row>
    <row r="523" spans="2:16" ht="15.75" x14ac:dyDescent="0.25">
      <c r="B523" s="34" t="str">
        <f>'Данные ком.оператора'!A514</f>
        <v>20.02.2024</v>
      </c>
      <c r="C523" s="6">
        <v>20</v>
      </c>
      <c r="D523" s="46">
        <f t="shared" si="21"/>
        <v>2724.7923605400001</v>
      </c>
      <c r="E523" s="46">
        <f t="shared" si="22"/>
        <v>2724.7923605400001</v>
      </c>
      <c r="F523" s="46">
        <f t="shared" si="23"/>
        <v>2349.5523605399999</v>
      </c>
      <c r="G523" s="46"/>
      <c r="H523" s="46"/>
      <c r="I523" s="46"/>
      <c r="J523" s="46"/>
      <c r="K523" s="46"/>
      <c r="L523" s="46"/>
      <c r="M523" s="46"/>
      <c r="N523" s="46"/>
      <c r="O523" s="46"/>
      <c r="P523" s="46">
        <f>'Данные ком.оператора'!C514</f>
        <v>2157.3331436200001</v>
      </c>
    </row>
    <row r="524" spans="2:16" ht="15.75" x14ac:dyDescent="0.25">
      <c r="B524" s="34" t="str">
        <f>'Данные ком.оператора'!A515</f>
        <v>20.02.2024</v>
      </c>
      <c r="C524" s="6">
        <v>21</v>
      </c>
      <c r="D524" s="46">
        <f t="shared" si="21"/>
        <v>2697.4676302900002</v>
      </c>
      <c r="E524" s="46">
        <f t="shared" si="22"/>
        <v>2697.4676302900002</v>
      </c>
      <c r="F524" s="46">
        <f t="shared" si="23"/>
        <v>2322.22763029</v>
      </c>
      <c r="G524" s="46"/>
      <c r="H524" s="46"/>
      <c r="I524" s="46"/>
      <c r="J524" s="46"/>
      <c r="K524" s="46"/>
      <c r="L524" s="46"/>
      <c r="M524" s="46"/>
      <c r="N524" s="46"/>
      <c r="O524" s="46"/>
      <c r="P524" s="46">
        <f>'Данные ком.оператора'!C515</f>
        <v>2130.0084133700002</v>
      </c>
    </row>
    <row r="525" spans="2:16" ht="15.75" x14ac:dyDescent="0.25">
      <c r="B525" s="34" t="str">
        <f>'Данные ком.оператора'!A516</f>
        <v>20.02.2024</v>
      </c>
      <c r="C525" s="6">
        <v>22</v>
      </c>
      <c r="D525" s="46">
        <f t="shared" si="21"/>
        <v>2651.9923454899999</v>
      </c>
      <c r="E525" s="46">
        <f t="shared" si="22"/>
        <v>2651.9923454899999</v>
      </c>
      <c r="F525" s="46">
        <f t="shared" si="23"/>
        <v>2276.7523454899997</v>
      </c>
      <c r="G525" s="46"/>
      <c r="H525" s="46"/>
      <c r="I525" s="46"/>
      <c r="J525" s="46"/>
      <c r="K525" s="46"/>
      <c r="L525" s="46"/>
      <c r="M525" s="46"/>
      <c r="N525" s="46"/>
      <c r="O525" s="46"/>
      <c r="P525" s="46">
        <f>'Данные ком.оператора'!C516</f>
        <v>2084.5331285699999</v>
      </c>
    </row>
    <row r="526" spans="2:16" ht="15.75" x14ac:dyDescent="0.25">
      <c r="B526" s="34" t="str">
        <f>'Данные ком.оператора'!A517</f>
        <v>20.02.2024</v>
      </c>
      <c r="C526" s="6">
        <v>23</v>
      </c>
      <c r="D526" s="46">
        <f t="shared" si="21"/>
        <v>2642.3916300199999</v>
      </c>
      <c r="E526" s="46">
        <f t="shared" si="22"/>
        <v>2642.3916300199999</v>
      </c>
      <c r="F526" s="46">
        <f t="shared" si="23"/>
        <v>2267.1516300199996</v>
      </c>
      <c r="G526" s="46"/>
      <c r="H526" s="46"/>
      <c r="I526" s="46"/>
      <c r="J526" s="46"/>
      <c r="K526" s="46"/>
      <c r="L526" s="46"/>
      <c r="M526" s="46"/>
      <c r="N526" s="46"/>
      <c r="O526" s="46"/>
      <c r="P526" s="46">
        <f>'Данные ком.оператора'!C517</f>
        <v>2074.9324130999998</v>
      </c>
    </row>
    <row r="527" spans="2:16" ht="15.75" x14ac:dyDescent="0.25">
      <c r="B527" s="34" t="str">
        <f>'Данные ком.оператора'!A518</f>
        <v>20.02.2024</v>
      </c>
      <c r="C527" s="6">
        <v>24</v>
      </c>
      <c r="D527" s="46">
        <f t="shared" si="21"/>
        <v>2653.6783517899999</v>
      </c>
      <c r="E527" s="46">
        <f t="shared" si="22"/>
        <v>2653.6783517899999</v>
      </c>
      <c r="F527" s="46">
        <f t="shared" si="23"/>
        <v>2278.4383517899996</v>
      </c>
      <c r="G527" s="46"/>
      <c r="H527" s="46"/>
      <c r="I527" s="46"/>
      <c r="J527" s="46"/>
      <c r="K527" s="46"/>
      <c r="L527" s="46"/>
      <c r="M527" s="46"/>
      <c r="N527" s="46"/>
      <c r="O527" s="46"/>
      <c r="P527" s="46">
        <f>'Данные ком.оператора'!C518</f>
        <v>2086.2191348699998</v>
      </c>
    </row>
    <row r="528" spans="2:16" ht="15.75" x14ac:dyDescent="0.25">
      <c r="B528" s="34" t="str">
        <f>'Данные ком.оператора'!A519</f>
        <v>21.02.2024</v>
      </c>
      <c r="C528" s="6">
        <v>1</v>
      </c>
      <c r="D528" s="46">
        <f t="shared" si="21"/>
        <v>2628.02969347</v>
      </c>
      <c r="E528" s="46">
        <f t="shared" si="22"/>
        <v>2628.02969347</v>
      </c>
      <c r="F528" s="46">
        <f t="shared" si="23"/>
        <v>2252.7896934699997</v>
      </c>
      <c r="G528" s="46"/>
      <c r="H528" s="46"/>
      <c r="I528" s="46"/>
      <c r="J528" s="46"/>
      <c r="K528" s="46"/>
      <c r="L528" s="46"/>
      <c r="M528" s="46"/>
      <c r="N528" s="46"/>
      <c r="O528" s="46"/>
      <c r="P528" s="46">
        <f>'Данные ком.оператора'!C519</f>
        <v>2060.57047655</v>
      </c>
    </row>
    <row r="529" spans="2:16" ht="15.75" x14ac:dyDescent="0.25">
      <c r="B529" s="34" t="str">
        <f>'Данные ком.оператора'!A520</f>
        <v>21.02.2024</v>
      </c>
      <c r="C529" s="6">
        <v>2</v>
      </c>
      <c r="D529" s="46">
        <f t="shared" si="21"/>
        <v>2661.2290252900002</v>
      </c>
      <c r="E529" s="46">
        <f t="shared" si="22"/>
        <v>2661.2290252900002</v>
      </c>
      <c r="F529" s="46">
        <f t="shared" si="23"/>
        <v>2285.98902529</v>
      </c>
      <c r="G529" s="46"/>
      <c r="H529" s="46"/>
      <c r="I529" s="46"/>
      <c r="J529" s="46"/>
      <c r="K529" s="46"/>
      <c r="L529" s="46"/>
      <c r="M529" s="46"/>
      <c r="N529" s="46"/>
      <c r="O529" s="46"/>
      <c r="P529" s="46">
        <f>'Данные ком.оператора'!C520</f>
        <v>2093.7698083700002</v>
      </c>
    </row>
    <row r="530" spans="2:16" ht="15.75" x14ac:dyDescent="0.25">
      <c r="B530" s="34" t="str">
        <f>'Данные ком.оператора'!A521</f>
        <v>21.02.2024</v>
      </c>
      <c r="C530" s="6">
        <v>3</v>
      </c>
      <c r="D530" s="46">
        <f t="shared" si="21"/>
        <v>2656.5994108800001</v>
      </c>
      <c r="E530" s="46">
        <f t="shared" si="22"/>
        <v>2656.5994108800001</v>
      </c>
      <c r="F530" s="46">
        <f t="shared" si="23"/>
        <v>2281.3594108799998</v>
      </c>
      <c r="G530" s="46"/>
      <c r="H530" s="46"/>
      <c r="I530" s="46"/>
      <c r="J530" s="46"/>
      <c r="K530" s="46"/>
      <c r="L530" s="46"/>
      <c r="M530" s="46"/>
      <c r="N530" s="46"/>
      <c r="O530" s="46"/>
      <c r="P530" s="46">
        <f>'Данные ком.оператора'!C521</f>
        <v>2089.14019396</v>
      </c>
    </row>
    <row r="531" spans="2:16" ht="15.75" x14ac:dyDescent="0.25">
      <c r="B531" s="34" t="str">
        <f>'Данные ком.оператора'!A522</f>
        <v>21.02.2024</v>
      </c>
      <c r="C531" s="6">
        <v>4</v>
      </c>
      <c r="D531" s="46">
        <f t="shared" si="21"/>
        <v>2683.5244778199999</v>
      </c>
      <c r="E531" s="46">
        <f t="shared" si="22"/>
        <v>2683.5244778199999</v>
      </c>
      <c r="F531" s="46">
        <f t="shared" si="23"/>
        <v>2308.2844778199997</v>
      </c>
      <c r="G531" s="46"/>
      <c r="H531" s="46"/>
      <c r="I531" s="46"/>
      <c r="J531" s="46"/>
      <c r="K531" s="46"/>
      <c r="L531" s="46"/>
      <c r="M531" s="46"/>
      <c r="N531" s="46"/>
      <c r="O531" s="46"/>
      <c r="P531" s="46">
        <f>'Данные ком.оператора'!C522</f>
        <v>2116.0652608999999</v>
      </c>
    </row>
    <row r="532" spans="2:16" ht="15.75" x14ac:dyDescent="0.25">
      <c r="B532" s="34" t="str">
        <f>'Данные ком.оператора'!A523</f>
        <v>21.02.2024</v>
      </c>
      <c r="C532" s="6">
        <v>5</v>
      </c>
      <c r="D532" s="46">
        <f t="shared" si="21"/>
        <v>2665.9695415699998</v>
      </c>
      <c r="E532" s="46">
        <f t="shared" si="22"/>
        <v>2665.9695415699998</v>
      </c>
      <c r="F532" s="46">
        <f t="shared" si="23"/>
        <v>2290.7295415699996</v>
      </c>
      <c r="G532" s="46"/>
      <c r="H532" s="46"/>
      <c r="I532" s="46"/>
      <c r="J532" s="46"/>
      <c r="K532" s="46"/>
      <c r="L532" s="46"/>
      <c r="M532" s="46"/>
      <c r="N532" s="46"/>
      <c r="O532" s="46"/>
      <c r="P532" s="46">
        <f>'Данные ком.оператора'!C523</f>
        <v>2098.5103246499998</v>
      </c>
    </row>
    <row r="533" spans="2:16" ht="15.75" x14ac:dyDescent="0.25">
      <c r="B533" s="34" t="str">
        <f>'Данные ком.оператора'!A524</f>
        <v>21.02.2024</v>
      </c>
      <c r="C533" s="6">
        <v>6</v>
      </c>
      <c r="D533" s="46">
        <f t="shared" si="21"/>
        <v>2663.2986630999999</v>
      </c>
      <c r="E533" s="46">
        <f t="shared" si="22"/>
        <v>2663.2986630999999</v>
      </c>
      <c r="F533" s="46">
        <f t="shared" si="23"/>
        <v>2288.0586630999996</v>
      </c>
      <c r="G533" s="46"/>
      <c r="H533" s="46"/>
      <c r="I533" s="46"/>
      <c r="J533" s="46"/>
      <c r="K533" s="46"/>
      <c r="L533" s="46"/>
      <c r="M533" s="46"/>
      <c r="N533" s="46"/>
      <c r="O533" s="46"/>
      <c r="P533" s="46">
        <f>'Данные ком.оператора'!C524</f>
        <v>2095.8394461799999</v>
      </c>
    </row>
    <row r="534" spans="2:16" ht="15.75" x14ac:dyDescent="0.25">
      <c r="B534" s="34" t="str">
        <f>'Данные ком.оператора'!A525</f>
        <v>21.02.2024</v>
      </c>
      <c r="C534" s="6">
        <v>7</v>
      </c>
      <c r="D534" s="46">
        <f t="shared" si="21"/>
        <v>2745.1289795799999</v>
      </c>
      <c r="E534" s="46">
        <f t="shared" si="22"/>
        <v>2745.1289795799999</v>
      </c>
      <c r="F534" s="46">
        <f t="shared" si="23"/>
        <v>2369.8889795799996</v>
      </c>
      <c r="G534" s="46"/>
      <c r="H534" s="46"/>
      <c r="I534" s="46"/>
      <c r="J534" s="46"/>
      <c r="K534" s="46"/>
      <c r="L534" s="46"/>
      <c r="M534" s="46"/>
      <c r="N534" s="46"/>
      <c r="O534" s="46"/>
      <c r="P534" s="46">
        <f>'Данные ком.оператора'!C525</f>
        <v>2177.6697626599998</v>
      </c>
    </row>
    <row r="535" spans="2:16" ht="15.75" x14ac:dyDescent="0.25">
      <c r="B535" s="34" t="str">
        <f>'Данные ком.оператора'!A526</f>
        <v>21.02.2024</v>
      </c>
      <c r="C535" s="6">
        <v>8</v>
      </c>
      <c r="D535" s="46">
        <f t="shared" si="21"/>
        <v>2706.8392579199999</v>
      </c>
      <c r="E535" s="46">
        <f t="shared" si="22"/>
        <v>2706.8392579199999</v>
      </c>
      <c r="F535" s="46">
        <f t="shared" si="23"/>
        <v>2331.5992579199997</v>
      </c>
      <c r="G535" s="46"/>
      <c r="H535" s="46"/>
      <c r="I535" s="46"/>
      <c r="J535" s="46"/>
      <c r="K535" s="46"/>
      <c r="L535" s="46"/>
      <c r="M535" s="46"/>
      <c r="N535" s="46"/>
      <c r="O535" s="46"/>
      <c r="P535" s="46">
        <f>'Данные ком.оператора'!C526</f>
        <v>2139.3800409999999</v>
      </c>
    </row>
    <row r="536" spans="2:16" ht="15.75" x14ac:dyDescent="0.25">
      <c r="B536" s="34" t="str">
        <f>'Данные ком.оператора'!A527</f>
        <v>21.02.2024</v>
      </c>
      <c r="C536" s="6">
        <v>9</v>
      </c>
      <c r="D536" s="46">
        <f t="shared" si="21"/>
        <v>2728.7591210300002</v>
      </c>
      <c r="E536" s="46">
        <f t="shared" si="22"/>
        <v>2728.7591210300002</v>
      </c>
      <c r="F536" s="46">
        <f t="shared" si="23"/>
        <v>2353.51912103</v>
      </c>
      <c r="G536" s="46"/>
      <c r="H536" s="46"/>
      <c r="I536" s="46"/>
      <c r="J536" s="46"/>
      <c r="K536" s="46"/>
      <c r="L536" s="46"/>
      <c r="M536" s="46"/>
      <c r="N536" s="46"/>
      <c r="O536" s="46"/>
      <c r="P536" s="46">
        <f>'Данные ком.оператора'!C527</f>
        <v>2161.2999041100002</v>
      </c>
    </row>
    <row r="537" spans="2:16" ht="15.75" x14ac:dyDescent="0.25">
      <c r="B537" s="34" t="str">
        <f>'Данные ком.оператора'!A528</f>
        <v>21.02.2024</v>
      </c>
      <c r="C537" s="6">
        <v>10</v>
      </c>
      <c r="D537" s="46">
        <f t="shared" si="21"/>
        <v>2730.1356657599999</v>
      </c>
      <c r="E537" s="46">
        <f t="shared" si="22"/>
        <v>2730.1356657599999</v>
      </c>
      <c r="F537" s="46">
        <f t="shared" si="23"/>
        <v>2354.8956657599997</v>
      </c>
      <c r="G537" s="46"/>
      <c r="H537" s="46"/>
      <c r="I537" s="46"/>
      <c r="J537" s="46"/>
      <c r="K537" s="46"/>
      <c r="L537" s="46"/>
      <c r="M537" s="46"/>
      <c r="N537" s="46"/>
      <c r="O537" s="46"/>
      <c r="P537" s="46">
        <f>'Данные ком.оператора'!C528</f>
        <v>2162.6764488399999</v>
      </c>
    </row>
    <row r="538" spans="2:16" ht="15.75" x14ac:dyDescent="0.25">
      <c r="B538" s="34" t="str">
        <f>'Данные ком.оператора'!A529</f>
        <v>21.02.2024</v>
      </c>
      <c r="C538" s="6">
        <v>11</v>
      </c>
      <c r="D538" s="46">
        <f t="shared" si="21"/>
        <v>2738.46836489</v>
      </c>
      <c r="E538" s="46">
        <f t="shared" si="22"/>
        <v>2738.46836489</v>
      </c>
      <c r="F538" s="46">
        <f t="shared" si="23"/>
        <v>2363.2283648899997</v>
      </c>
      <c r="G538" s="46"/>
      <c r="H538" s="46"/>
      <c r="I538" s="46"/>
      <c r="J538" s="46"/>
      <c r="K538" s="46"/>
      <c r="L538" s="46"/>
      <c r="M538" s="46"/>
      <c r="N538" s="46"/>
      <c r="O538" s="46"/>
      <c r="P538" s="46">
        <f>'Данные ком.оператора'!C529</f>
        <v>2171.00914797</v>
      </c>
    </row>
    <row r="539" spans="2:16" ht="15.75" x14ac:dyDescent="0.25">
      <c r="B539" s="34" t="str">
        <f>'Данные ком.оператора'!A530</f>
        <v>21.02.2024</v>
      </c>
      <c r="C539" s="6">
        <v>12</v>
      </c>
      <c r="D539" s="46">
        <f t="shared" si="21"/>
        <v>2743.8302859400001</v>
      </c>
      <c r="E539" s="46">
        <f t="shared" si="22"/>
        <v>2743.8302859400001</v>
      </c>
      <c r="F539" s="46">
        <f t="shared" si="23"/>
        <v>2368.5902859399998</v>
      </c>
      <c r="G539" s="46"/>
      <c r="H539" s="46"/>
      <c r="I539" s="46"/>
      <c r="J539" s="46"/>
      <c r="K539" s="46"/>
      <c r="L539" s="46"/>
      <c r="M539" s="46"/>
      <c r="N539" s="46"/>
      <c r="O539" s="46"/>
      <c r="P539" s="46">
        <f>'Данные ком.оператора'!C530</f>
        <v>2176.37106902</v>
      </c>
    </row>
    <row r="540" spans="2:16" ht="15.75" x14ac:dyDescent="0.25">
      <c r="B540" s="34" t="str">
        <f>'Данные ком.оператора'!A531</f>
        <v>21.02.2024</v>
      </c>
      <c r="C540" s="6">
        <v>13</v>
      </c>
      <c r="D540" s="46">
        <f t="shared" si="21"/>
        <v>2744.3841084199998</v>
      </c>
      <c r="E540" s="46">
        <f t="shared" si="22"/>
        <v>2744.3841084199998</v>
      </c>
      <c r="F540" s="46">
        <f t="shared" si="23"/>
        <v>2369.1441084199996</v>
      </c>
      <c r="G540" s="46"/>
      <c r="H540" s="46"/>
      <c r="I540" s="46"/>
      <c r="J540" s="46"/>
      <c r="K540" s="46"/>
      <c r="L540" s="46"/>
      <c r="M540" s="46"/>
      <c r="N540" s="46"/>
      <c r="O540" s="46"/>
      <c r="P540" s="46">
        <f>'Данные ком.оператора'!C531</f>
        <v>2176.9248914999998</v>
      </c>
    </row>
    <row r="541" spans="2:16" ht="15.75" x14ac:dyDescent="0.25">
      <c r="B541" s="34" t="str">
        <f>'Данные ком.оператора'!A532</f>
        <v>21.02.2024</v>
      </c>
      <c r="C541" s="6">
        <v>14</v>
      </c>
      <c r="D541" s="46">
        <f t="shared" si="21"/>
        <v>2741.0906734199998</v>
      </c>
      <c r="E541" s="46">
        <f t="shared" si="22"/>
        <v>2741.0906734199998</v>
      </c>
      <c r="F541" s="46">
        <f t="shared" si="23"/>
        <v>2365.8506734199996</v>
      </c>
      <c r="G541" s="46"/>
      <c r="H541" s="46"/>
      <c r="I541" s="46"/>
      <c r="J541" s="46"/>
      <c r="K541" s="46"/>
      <c r="L541" s="46"/>
      <c r="M541" s="46"/>
      <c r="N541" s="46"/>
      <c r="O541" s="46"/>
      <c r="P541" s="46">
        <f>'Данные ком.оператора'!C532</f>
        <v>2173.6314564999998</v>
      </c>
    </row>
    <row r="542" spans="2:16" ht="15.75" x14ac:dyDescent="0.25">
      <c r="B542" s="34" t="str">
        <f>'Данные ком.оператора'!A533</f>
        <v>21.02.2024</v>
      </c>
      <c r="C542" s="6">
        <v>15</v>
      </c>
      <c r="D542" s="46">
        <f t="shared" si="21"/>
        <v>2740.7808041500002</v>
      </c>
      <c r="E542" s="46">
        <f t="shared" si="22"/>
        <v>2740.7808041500002</v>
      </c>
      <c r="F542" s="46">
        <f t="shared" si="23"/>
        <v>2365.54080415</v>
      </c>
      <c r="G542" s="46"/>
      <c r="H542" s="46"/>
      <c r="I542" s="46"/>
      <c r="J542" s="46"/>
      <c r="K542" s="46"/>
      <c r="L542" s="46"/>
      <c r="M542" s="46"/>
      <c r="N542" s="46"/>
      <c r="O542" s="46"/>
      <c r="P542" s="46">
        <f>'Данные ком.оператора'!C533</f>
        <v>2173.3215872300002</v>
      </c>
    </row>
    <row r="543" spans="2:16" ht="15.75" x14ac:dyDescent="0.25">
      <c r="B543" s="34" t="str">
        <f>'Данные ком.оператора'!A534</f>
        <v>21.02.2024</v>
      </c>
      <c r="C543" s="6">
        <v>16</v>
      </c>
      <c r="D543" s="46">
        <f t="shared" si="21"/>
        <v>2737.9812479100001</v>
      </c>
      <c r="E543" s="46">
        <f t="shared" si="22"/>
        <v>2737.9812479100001</v>
      </c>
      <c r="F543" s="46">
        <f t="shared" si="23"/>
        <v>2362.7412479099999</v>
      </c>
      <c r="G543" s="46"/>
      <c r="H543" s="46"/>
      <c r="I543" s="46"/>
      <c r="J543" s="46"/>
      <c r="K543" s="46"/>
      <c r="L543" s="46"/>
      <c r="M543" s="46"/>
      <c r="N543" s="46"/>
      <c r="O543" s="46"/>
      <c r="P543" s="46">
        <f>'Данные ком.оператора'!C534</f>
        <v>2170.5220309900001</v>
      </c>
    </row>
    <row r="544" spans="2:16" ht="15.75" x14ac:dyDescent="0.25">
      <c r="B544" s="34" t="str">
        <f>'Данные ком.оператора'!A535</f>
        <v>21.02.2024</v>
      </c>
      <c r="C544" s="6">
        <v>17</v>
      </c>
      <c r="D544" s="46">
        <f t="shared" si="21"/>
        <v>2728.94378039</v>
      </c>
      <c r="E544" s="46">
        <f t="shared" si="22"/>
        <v>2728.94378039</v>
      </c>
      <c r="F544" s="46">
        <f t="shared" si="23"/>
        <v>2353.7037803899998</v>
      </c>
      <c r="G544" s="46"/>
      <c r="H544" s="46"/>
      <c r="I544" s="46"/>
      <c r="J544" s="46"/>
      <c r="K544" s="46"/>
      <c r="L544" s="46"/>
      <c r="M544" s="46"/>
      <c r="N544" s="46"/>
      <c r="O544" s="46"/>
      <c r="P544" s="46">
        <f>'Данные ком.оператора'!C535</f>
        <v>2161.48456347</v>
      </c>
    </row>
    <row r="545" spans="2:16" ht="15.75" x14ac:dyDescent="0.25">
      <c r="B545" s="34" t="str">
        <f>'Данные ком.оператора'!A536</f>
        <v>21.02.2024</v>
      </c>
      <c r="C545" s="6">
        <v>18</v>
      </c>
      <c r="D545" s="46">
        <f t="shared" si="21"/>
        <v>2725.4012044800002</v>
      </c>
      <c r="E545" s="46">
        <f t="shared" si="22"/>
        <v>2725.4012044800002</v>
      </c>
      <c r="F545" s="46">
        <f t="shared" si="23"/>
        <v>2350.1612044799999</v>
      </c>
      <c r="G545" s="46"/>
      <c r="H545" s="46"/>
      <c r="I545" s="46"/>
      <c r="J545" s="46"/>
      <c r="K545" s="46"/>
      <c r="L545" s="46"/>
      <c r="M545" s="46"/>
      <c r="N545" s="46"/>
      <c r="O545" s="46"/>
      <c r="P545" s="46">
        <f>'Данные ком.оператора'!C536</f>
        <v>2157.9419875600001</v>
      </c>
    </row>
    <row r="546" spans="2:16" ht="15.75" x14ac:dyDescent="0.25">
      <c r="B546" s="34" t="str">
        <f>'Данные ком.оператора'!A537</f>
        <v>21.02.2024</v>
      </c>
      <c r="C546" s="6">
        <v>19</v>
      </c>
      <c r="D546" s="46">
        <f t="shared" si="21"/>
        <v>2744.5802281900001</v>
      </c>
      <c r="E546" s="46">
        <f t="shared" si="22"/>
        <v>2744.5802281900001</v>
      </c>
      <c r="F546" s="46">
        <f t="shared" si="23"/>
        <v>2369.3402281899998</v>
      </c>
      <c r="G546" s="46"/>
      <c r="H546" s="46"/>
      <c r="I546" s="46"/>
      <c r="J546" s="46"/>
      <c r="K546" s="46"/>
      <c r="L546" s="46"/>
      <c r="M546" s="46"/>
      <c r="N546" s="46"/>
      <c r="O546" s="46"/>
      <c r="P546" s="46">
        <f>'Данные ком.оператора'!C537</f>
        <v>2177.1210112700001</v>
      </c>
    </row>
    <row r="547" spans="2:16" ht="15.75" x14ac:dyDescent="0.25">
      <c r="B547" s="34" t="str">
        <f>'Данные ком.оператора'!A538</f>
        <v>21.02.2024</v>
      </c>
      <c r="C547" s="6">
        <v>20</v>
      </c>
      <c r="D547" s="46">
        <f t="shared" si="21"/>
        <v>2743.5103607400001</v>
      </c>
      <c r="E547" s="46">
        <f t="shared" si="22"/>
        <v>2743.5103607400001</v>
      </c>
      <c r="F547" s="46">
        <f t="shared" si="23"/>
        <v>2368.2703607399999</v>
      </c>
      <c r="G547" s="46"/>
      <c r="H547" s="46"/>
      <c r="I547" s="46"/>
      <c r="J547" s="46"/>
      <c r="K547" s="46"/>
      <c r="L547" s="46"/>
      <c r="M547" s="46"/>
      <c r="N547" s="46"/>
      <c r="O547" s="46"/>
      <c r="P547" s="46">
        <f>'Данные ком.оператора'!C538</f>
        <v>2176.0511438200001</v>
      </c>
    </row>
    <row r="548" spans="2:16" ht="15.75" x14ac:dyDescent="0.25">
      <c r="B548" s="34" t="str">
        <f>'Данные ком.оператора'!A539</f>
        <v>21.02.2024</v>
      </c>
      <c r="C548" s="6">
        <v>21</v>
      </c>
      <c r="D548" s="46">
        <f t="shared" si="21"/>
        <v>2677.4609269000002</v>
      </c>
      <c r="E548" s="46">
        <f t="shared" si="22"/>
        <v>2677.4609269000002</v>
      </c>
      <c r="F548" s="46">
        <f t="shared" si="23"/>
        <v>2302.2209269</v>
      </c>
      <c r="G548" s="46"/>
      <c r="H548" s="46"/>
      <c r="I548" s="46"/>
      <c r="J548" s="46"/>
      <c r="K548" s="46"/>
      <c r="L548" s="46"/>
      <c r="M548" s="46"/>
      <c r="N548" s="46"/>
      <c r="O548" s="46"/>
      <c r="P548" s="46">
        <f>'Данные ком.оператора'!C539</f>
        <v>2110.0017099800002</v>
      </c>
    </row>
    <row r="549" spans="2:16" ht="15.75" x14ac:dyDescent="0.25">
      <c r="B549" s="34" t="str">
        <f>'Данные ком.оператора'!A540</f>
        <v>21.02.2024</v>
      </c>
      <c r="C549" s="6">
        <v>22</v>
      </c>
      <c r="D549" s="46">
        <f t="shared" si="21"/>
        <v>2658.3408417300002</v>
      </c>
      <c r="E549" s="46">
        <f t="shared" si="22"/>
        <v>2658.3408417300002</v>
      </c>
      <c r="F549" s="46">
        <f t="shared" si="23"/>
        <v>2283.10084173</v>
      </c>
      <c r="G549" s="46"/>
      <c r="H549" s="46"/>
      <c r="I549" s="46"/>
      <c r="J549" s="46"/>
      <c r="K549" s="46"/>
      <c r="L549" s="46"/>
      <c r="M549" s="46"/>
      <c r="N549" s="46"/>
      <c r="O549" s="46"/>
      <c r="P549" s="46">
        <f>'Данные ком.оператора'!C540</f>
        <v>2090.8816248100002</v>
      </c>
    </row>
    <row r="550" spans="2:16" ht="15.75" x14ac:dyDescent="0.25">
      <c r="B550" s="34" t="str">
        <f>'Данные ком.оператора'!A541</f>
        <v>21.02.2024</v>
      </c>
      <c r="C550" s="6">
        <v>23</v>
      </c>
      <c r="D550" s="46">
        <f t="shared" si="21"/>
        <v>2655.8115657799999</v>
      </c>
      <c r="E550" s="46">
        <f t="shared" si="22"/>
        <v>2655.8115657799999</v>
      </c>
      <c r="F550" s="46">
        <f t="shared" si="23"/>
        <v>2280.5715657799997</v>
      </c>
      <c r="G550" s="46"/>
      <c r="H550" s="46"/>
      <c r="I550" s="46"/>
      <c r="J550" s="46"/>
      <c r="K550" s="46"/>
      <c r="L550" s="46"/>
      <c r="M550" s="46"/>
      <c r="N550" s="46"/>
      <c r="O550" s="46"/>
      <c r="P550" s="46">
        <f>'Данные ком.оператора'!C541</f>
        <v>2088.3523488599999</v>
      </c>
    </row>
    <row r="551" spans="2:16" ht="15.75" x14ac:dyDescent="0.25">
      <c r="B551" s="34" t="str">
        <f>'Данные ком.оператора'!A542</f>
        <v>21.02.2024</v>
      </c>
      <c r="C551" s="6">
        <v>24</v>
      </c>
      <c r="D551" s="46">
        <f t="shared" si="21"/>
        <v>2659.1379958699999</v>
      </c>
      <c r="E551" s="46">
        <f t="shared" si="22"/>
        <v>2659.1379958699999</v>
      </c>
      <c r="F551" s="46">
        <f t="shared" si="23"/>
        <v>2283.8979958699997</v>
      </c>
      <c r="G551" s="46"/>
      <c r="H551" s="46"/>
      <c r="I551" s="46"/>
      <c r="J551" s="46"/>
      <c r="K551" s="46"/>
      <c r="L551" s="46"/>
      <c r="M551" s="46"/>
      <c r="N551" s="46"/>
      <c r="O551" s="46"/>
      <c r="P551" s="46">
        <f>'Данные ком.оператора'!C542</f>
        <v>2091.6787789499999</v>
      </c>
    </row>
    <row r="552" spans="2:16" ht="15.75" x14ac:dyDescent="0.25">
      <c r="B552" s="34" t="str">
        <f>'Данные ком.оператора'!A543</f>
        <v>22.02.2024</v>
      </c>
      <c r="C552" s="6">
        <v>1</v>
      </c>
      <c r="D552" s="46">
        <f t="shared" si="21"/>
        <v>2705.3948973299998</v>
      </c>
      <c r="E552" s="46">
        <f t="shared" si="22"/>
        <v>2705.3948973299998</v>
      </c>
      <c r="F552" s="46">
        <f t="shared" si="23"/>
        <v>2330.1548973299996</v>
      </c>
      <c r="G552" s="46"/>
      <c r="H552" s="46"/>
      <c r="I552" s="46"/>
      <c r="J552" s="46"/>
      <c r="K552" s="46"/>
      <c r="L552" s="46"/>
      <c r="M552" s="46"/>
      <c r="N552" s="46"/>
      <c r="O552" s="46"/>
      <c r="P552" s="46">
        <f>'Данные ком.оператора'!C543</f>
        <v>2137.9356804099998</v>
      </c>
    </row>
    <row r="553" spans="2:16" ht="15.75" x14ac:dyDescent="0.25">
      <c r="B553" s="34" t="str">
        <f>'Данные ком.оператора'!A544</f>
        <v>22.02.2024</v>
      </c>
      <c r="C553" s="6">
        <v>2</v>
      </c>
      <c r="D553" s="46">
        <f t="shared" si="21"/>
        <v>2682.8147656800002</v>
      </c>
      <c r="E553" s="46">
        <f t="shared" si="22"/>
        <v>2682.8147656800002</v>
      </c>
      <c r="F553" s="46">
        <f t="shared" si="23"/>
        <v>2307.5747656799999</v>
      </c>
      <c r="G553" s="46"/>
      <c r="H553" s="46"/>
      <c r="I553" s="46"/>
      <c r="J553" s="46"/>
      <c r="K553" s="46"/>
      <c r="L553" s="46"/>
      <c r="M553" s="46"/>
      <c r="N553" s="46"/>
      <c r="O553" s="46"/>
      <c r="P553" s="46">
        <f>'Данные ком.оператора'!C544</f>
        <v>2115.3555487600001</v>
      </c>
    </row>
    <row r="554" spans="2:16" ht="15.75" x14ac:dyDescent="0.25">
      <c r="B554" s="34" t="str">
        <f>'Данные ком.оператора'!A545</f>
        <v>22.02.2024</v>
      </c>
      <c r="C554" s="6">
        <v>3</v>
      </c>
      <c r="D554" s="46">
        <f t="shared" si="21"/>
        <v>2673.9756656600002</v>
      </c>
      <c r="E554" s="46">
        <f t="shared" si="22"/>
        <v>2673.9756656600002</v>
      </c>
      <c r="F554" s="46">
        <f t="shared" si="23"/>
        <v>2298.73566566</v>
      </c>
      <c r="G554" s="46"/>
      <c r="H554" s="46"/>
      <c r="I554" s="46"/>
      <c r="J554" s="46"/>
      <c r="K554" s="46"/>
      <c r="L554" s="46"/>
      <c r="M554" s="46"/>
      <c r="N554" s="46"/>
      <c r="O554" s="46"/>
      <c r="P554" s="46">
        <f>'Данные ком.оператора'!C545</f>
        <v>2106.5164487400002</v>
      </c>
    </row>
    <row r="555" spans="2:16" ht="15.75" x14ac:dyDescent="0.25">
      <c r="B555" s="34" t="str">
        <f>'Данные ком.оператора'!A546</f>
        <v>22.02.2024</v>
      </c>
      <c r="C555" s="6">
        <v>4</v>
      </c>
      <c r="D555" s="46">
        <f t="shared" si="21"/>
        <v>2732.8129505100001</v>
      </c>
      <c r="E555" s="46">
        <f t="shared" si="22"/>
        <v>2732.8129505100001</v>
      </c>
      <c r="F555" s="46">
        <f t="shared" si="23"/>
        <v>2357.5729505099998</v>
      </c>
      <c r="G555" s="46"/>
      <c r="H555" s="46"/>
      <c r="I555" s="46"/>
      <c r="J555" s="46"/>
      <c r="K555" s="46"/>
      <c r="L555" s="46"/>
      <c r="M555" s="46"/>
      <c r="N555" s="46"/>
      <c r="O555" s="46"/>
      <c r="P555" s="46">
        <f>'Данные ком.оператора'!C546</f>
        <v>2165.35373359</v>
      </c>
    </row>
    <row r="556" spans="2:16" ht="15.75" x14ac:dyDescent="0.25">
      <c r="B556" s="34" t="str">
        <f>'Данные ком.оператора'!A547</f>
        <v>22.02.2024</v>
      </c>
      <c r="C556" s="6">
        <v>5</v>
      </c>
      <c r="D556" s="46">
        <f t="shared" si="21"/>
        <v>2654.3886181100002</v>
      </c>
      <c r="E556" s="46">
        <f t="shared" si="22"/>
        <v>2654.3886181100002</v>
      </c>
      <c r="F556" s="46">
        <f t="shared" si="23"/>
        <v>2279.1486181099999</v>
      </c>
      <c r="G556" s="46"/>
      <c r="H556" s="46"/>
      <c r="I556" s="46"/>
      <c r="J556" s="46"/>
      <c r="K556" s="46"/>
      <c r="L556" s="46"/>
      <c r="M556" s="46"/>
      <c r="N556" s="46"/>
      <c r="O556" s="46"/>
      <c r="P556" s="46">
        <f>'Данные ком.оператора'!C547</f>
        <v>2086.9294011900001</v>
      </c>
    </row>
    <row r="557" spans="2:16" ht="15.75" x14ac:dyDescent="0.25">
      <c r="B557" s="34" t="str">
        <f>'Данные ком.оператора'!A548</f>
        <v>22.02.2024</v>
      </c>
      <c r="C557" s="6">
        <v>6</v>
      </c>
      <c r="D557" s="46">
        <f t="shared" si="21"/>
        <v>2683.8912509400002</v>
      </c>
      <c r="E557" s="46">
        <f t="shared" si="22"/>
        <v>2683.8912509400002</v>
      </c>
      <c r="F557" s="46">
        <f t="shared" si="23"/>
        <v>2308.65125094</v>
      </c>
      <c r="G557" s="46"/>
      <c r="H557" s="46"/>
      <c r="I557" s="46"/>
      <c r="J557" s="46"/>
      <c r="K557" s="46"/>
      <c r="L557" s="46"/>
      <c r="M557" s="46"/>
      <c r="N557" s="46"/>
      <c r="O557" s="46"/>
      <c r="P557" s="46">
        <f>'Данные ком.оператора'!C548</f>
        <v>2116.4320340200002</v>
      </c>
    </row>
    <row r="558" spans="2:16" ht="15.75" x14ac:dyDescent="0.25">
      <c r="B558" s="34" t="str">
        <f>'Данные ком.оператора'!A549</f>
        <v>22.02.2024</v>
      </c>
      <c r="C558" s="6">
        <v>7</v>
      </c>
      <c r="D558" s="46">
        <f t="shared" si="21"/>
        <v>2712.4807256700001</v>
      </c>
      <c r="E558" s="46">
        <f t="shared" si="22"/>
        <v>2712.4807256700001</v>
      </c>
      <c r="F558" s="46">
        <f t="shared" si="23"/>
        <v>2337.2407256699998</v>
      </c>
      <c r="G558" s="46"/>
      <c r="H558" s="46"/>
      <c r="I558" s="46"/>
      <c r="J558" s="46"/>
      <c r="K558" s="46"/>
      <c r="L558" s="46"/>
      <c r="M558" s="46"/>
      <c r="N558" s="46"/>
      <c r="O558" s="46"/>
      <c r="P558" s="46">
        <f>'Данные ком.оператора'!C549</f>
        <v>2145.0215087500001</v>
      </c>
    </row>
    <row r="559" spans="2:16" ht="15.75" x14ac:dyDescent="0.25">
      <c r="B559" s="34" t="str">
        <f>'Данные ком.оператора'!A550</f>
        <v>22.02.2024</v>
      </c>
      <c r="C559" s="6">
        <v>8</v>
      </c>
      <c r="D559" s="46">
        <f t="shared" si="21"/>
        <v>2692.9513907099999</v>
      </c>
      <c r="E559" s="46">
        <f t="shared" si="22"/>
        <v>2692.9513907099999</v>
      </c>
      <c r="F559" s="46">
        <f t="shared" si="23"/>
        <v>2317.7113907099997</v>
      </c>
      <c r="G559" s="46"/>
      <c r="H559" s="46"/>
      <c r="I559" s="46"/>
      <c r="J559" s="46"/>
      <c r="K559" s="46"/>
      <c r="L559" s="46"/>
      <c r="M559" s="46"/>
      <c r="N559" s="46"/>
      <c r="O559" s="46"/>
      <c r="P559" s="46">
        <f>'Данные ком.оператора'!C550</f>
        <v>2125.4921737899999</v>
      </c>
    </row>
    <row r="560" spans="2:16" ht="15.75" x14ac:dyDescent="0.25">
      <c r="B560" s="34" t="str">
        <f>'Данные ком.оператора'!A551</f>
        <v>22.02.2024</v>
      </c>
      <c r="C560" s="6">
        <v>9</v>
      </c>
      <c r="D560" s="46">
        <f t="shared" si="21"/>
        <v>2691.8387134999998</v>
      </c>
      <c r="E560" s="46">
        <f t="shared" si="22"/>
        <v>2691.8387134999998</v>
      </c>
      <c r="F560" s="46">
        <f t="shared" si="23"/>
        <v>2316.5987134999996</v>
      </c>
      <c r="G560" s="46"/>
      <c r="H560" s="46"/>
      <c r="I560" s="46"/>
      <c r="J560" s="46"/>
      <c r="K560" s="46"/>
      <c r="L560" s="46"/>
      <c r="M560" s="46"/>
      <c r="N560" s="46"/>
      <c r="O560" s="46"/>
      <c r="P560" s="46">
        <f>'Данные ком.оператора'!C551</f>
        <v>2124.3794965799998</v>
      </c>
    </row>
    <row r="561" spans="2:16" ht="15.75" x14ac:dyDescent="0.25">
      <c r="B561" s="34" t="str">
        <f>'Данные ком.оператора'!A552</f>
        <v>22.02.2024</v>
      </c>
      <c r="C561" s="6">
        <v>10</v>
      </c>
      <c r="D561" s="46">
        <f t="shared" ref="D561:D624" si="24">P561+$G$22+$G$24+$G$28</f>
        <v>2704.0821755400002</v>
      </c>
      <c r="E561" s="46">
        <f t="shared" ref="E561:E624" si="25">P561+$G$22+$H$28+$G$24</f>
        <v>2704.0821755400002</v>
      </c>
      <c r="F561" s="46">
        <f t="shared" ref="F561:F624" si="26">P561+$G$22+$I$28+$G$24</f>
        <v>2328.84217554</v>
      </c>
      <c r="G561" s="46"/>
      <c r="H561" s="46"/>
      <c r="I561" s="46"/>
      <c r="J561" s="46"/>
      <c r="K561" s="46"/>
      <c r="L561" s="46"/>
      <c r="M561" s="46"/>
      <c r="N561" s="46"/>
      <c r="O561" s="46"/>
      <c r="P561" s="46">
        <f>'Данные ком.оператора'!C552</f>
        <v>2136.6229586200002</v>
      </c>
    </row>
    <row r="562" spans="2:16" ht="15.75" x14ac:dyDescent="0.25">
      <c r="B562" s="34" t="str">
        <f>'Данные ком.оператора'!A553</f>
        <v>22.02.2024</v>
      </c>
      <c r="C562" s="6">
        <v>11</v>
      </c>
      <c r="D562" s="46">
        <f t="shared" si="24"/>
        <v>2700.2708353900002</v>
      </c>
      <c r="E562" s="46">
        <f t="shared" si="25"/>
        <v>2700.2708353900002</v>
      </c>
      <c r="F562" s="46">
        <f t="shared" si="26"/>
        <v>2325.03083539</v>
      </c>
      <c r="G562" s="46"/>
      <c r="H562" s="46"/>
      <c r="I562" s="46"/>
      <c r="J562" s="46"/>
      <c r="K562" s="46"/>
      <c r="L562" s="46"/>
      <c r="M562" s="46"/>
      <c r="N562" s="46"/>
      <c r="O562" s="46"/>
      <c r="P562" s="46">
        <f>'Данные ком.оператора'!C553</f>
        <v>2132.8116184700002</v>
      </c>
    </row>
    <row r="563" spans="2:16" ht="15.75" x14ac:dyDescent="0.25">
      <c r="B563" s="34" t="str">
        <f>'Данные ком.оператора'!A554</f>
        <v>22.02.2024</v>
      </c>
      <c r="C563" s="6">
        <v>12</v>
      </c>
      <c r="D563" s="46">
        <f t="shared" si="24"/>
        <v>2725.9491048200002</v>
      </c>
      <c r="E563" s="46">
        <f t="shared" si="25"/>
        <v>2725.9491048200002</v>
      </c>
      <c r="F563" s="46">
        <f t="shared" si="26"/>
        <v>2350.70910482</v>
      </c>
      <c r="G563" s="46"/>
      <c r="H563" s="46"/>
      <c r="I563" s="46"/>
      <c r="J563" s="46"/>
      <c r="K563" s="46"/>
      <c r="L563" s="46"/>
      <c r="M563" s="46"/>
      <c r="N563" s="46"/>
      <c r="O563" s="46"/>
      <c r="P563" s="46">
        <f>'Данные ком.оператора'!C554</f>
        <v>2158.4898879000002</v>
      </c>
    </row>
    <row r="564" spans="2:16" ht="15.75" x14ac:dyDescent="0.25">
      <c r="B564" s="34" t="str">
        <f>'Данные ком.оператора'!A555</f>
        <v>22.02.2024</v>
      </c>
      <c r="C564" s="6">
        <v>13</v>
      </c>
      <c r="D564" s="46">
        <f t="shared" si="24"/>
        <v>2722.9571779900002</v>
      </c>
      <c r="E564" s="46">
        <f t="shared" si="25"/>
        <v>2722.9571779900002</v>
      </c>
      <c r="F564" s="46">
        <f t="shared" si="26"/>
        <v>2347.71717799</v>
      </c>
      <c r="G564" s="46"/>
      <c r="H564" s="46"/>
      <c r="I564" s="46"/>
      <c r="J564" s="46"/>
      <c r="K564" s="46"/>
      <c r="L564" s="46"/>
      <c r="M564" s="46"/>
      <c r="N564" s="46"/>
      <c r="O564" s="46"/>
      <c r="P564" s="46">
        <f>'Данные ком.оператора'!C555</f>
        <v>2155.4979610700002</v>
      </c>
    </row>
    <row r="565" spans="2:16" ht="15.75" x14ac:dyDescent="0.25">
      <c r="B565" s="34" t="str">
        <f>'Данные ком.оператора'!A556</f>
        <v>22.02.2024</v>
      </c>
      <c r="C565" s="6">
        <v>14</v>
      </c>
      <c r="D565" s="46">
        <f t="shared" si="24"/>
        <v>2708.9755457900001</v>
      </c>
      <c r="E565" s="46">
        <f t="shared" si="25"/>
        <v>2708.9755457900001</v>
      </c>
      <c r="F565" s="46">
        <f t="shared" si="26"/>
        <v>2333.7355457899998</v>
      </c>
      <c r="G565" s="46"/>
      <c r="H565" s="46"/>
      <c r="I565" s="46"/>
      <c r="J565" s="46"/>
      <c r="K565" s="46"/>
      <c r="L565" s="46"/>
      <c r="M565" s="46"/>
      <c r="N565" s="46"/>
      <c r="O565" s="46"/>
      <c r="P565" s="46">
        <f>'Данные ком.оператора'!C556</f>
        <v>2141.5163288700001</v>
      </c>
    </row>
    <row r="566" spans="2:16" ht="15.75" x14ac:dyDescent="0.25">
      <c r="B566" s="34" t="str">
        <f>'Данные ком.оператора'!A557</f>
        <v>22.02.2024</v>
      </c>
      <c r="C566" s="6">
        <v>15</v>
      </c>
      <c r="D566" s="46">
        <f t="shared" si="24"/>
        <v>2707.0622577200002</v>
      </c>
      <c r="E566" s="46">
        <f t="shared" si="25"/>
        <v>2707.0622577200002</v>
      </c>
      <c r="F566" s="46">
        <f t="shared" si="26"/>
        <v>2331.8222577199999</v>
      </c>
      <c r="G566" s="46"/>
      <c r="H566" s="46"/>
      <c r="I566" s="46"/>
      <c r="J566" s="46"/>
      <c r="K566" s="46"/>
      <c r="L566" s="46"/>
      <c r="M566" s="46"/>
      <c r="N566" s="46"/>
      <c r="O566" s="46"/>
      <c r="P566" s="46">
        <f>'Данные ком.оператора'!C557</f>
        <v>2139.6030408000001</v>
      </c>
    </row>
    <row r="567" spans="2:16" ht="15.75" x14ac:dyDescent="0.25">
      <c r="B567" s="34" t="str">
        <f>'Данные ком.оператора'!A558</f>
        <v>22.02.2024</v>
      </c>
      <c r="C567" s="6">
        <v>16</v>
      </c>
      <c r="D567" s="46">
        <f t="shared" si="24"/>
        <v>2678.72595778</v>
      </c>
      <c r="E567" s="46">
        <f t="shared" si="25"/>
        <v>2678.72595778</v>
      </c>
      <c r="F567" s="46">
        <f t="shared" si="26"/>
        <v>2303.4859577799998</v>
      </c>
      <c r="G567" s="46"/>
      <c r="H567" s="46"/>
      <c r="I567" s="46"/>
      <c r="J567" s="46"/>
      <c r="K567" s="46"/>
      <c r="L567" s="46"/>
      <c r="M567" s="46"/>
      <c r="N567" s="46"/>
      <c r="O567" s="46"/>
      <c r="P567" s="46">
        <f>'Данные ком.оператора'!C558</f>
        <v>2111.26674086</v>
      </c>
    </row>
    <row r="568" spans="2:16" ht="15.75" x14ac:dyDescent="0.25">
      <c r="B568" s="34" t="str">
        <f>'Данные ком.оператора'!A559</f>
        <v>22.02.2024</v>
      </c>
      <c r="C568" s="6">
        <v>17</v>
      </c>
      <c r="D568" s="46">
        <f t="shared" si="24"/>
        <v>2685.61806273</v>
      </c>
      <c r="E568" s="46">
        <f t="shared" si="25"/>
        <v>2685.61806273</v>
      </c>
      <c r="F568" s="46">
        <f t="shared" si="26"/>
        <v>2310.3780627299998</v>
      </c>
      <c r="G568" s="46"/>
      <c r="H568" s="46"/>
      <c r="I568" s="46"/>
      <c r="J568" s="46"/>
      <c r="K568" s="46"/>
      <c r="L568" s="46"/>
      <c r="M568" s="46"/>
      <c r="N568" s="46"/>
      <c r="O568" s="46"/>
      <c r="P568" s="46">
        <f>'Данные ком.оператора'!C559</f>
        <v>2118.15884581</v>
      </c>
    </row>
    <row r="569" spans="2:16" ht="15.75" x14ac:dyDescent="0.25">
      <c r="B569" s="34" t="str">
        <f>'Данные ком.оператора'!A560</f>
        <v>22.02.2024</v>
      </c>
      <c r="C569" s="6">
        <v>18</v>
      </c>
      <c r="D569" s="46">
        <f t="shared" si="24"/>
        <v>2687.6539101100002</v>
      </c>
      <c r="E569" s="46">
        <f t="shared" si="25"/>
        <v>2687.6539101100002</v>
      </c>
      <c r="F569" s="46">
        <f t="shared" si="26"/>
        <v>2312.41391011</v>
      </c>
      <c r="G569" s="46"/>
      <c r="H569" s="46"/>
      <c r="I569" s="46"/>
      <c r="J569" s="46"/>
      <c r="K569" s="46"/>
      <c r="L569" s="46"/>
      <c r="M569" s="46"/>
      <c r="N569" s="46"/>
      <c r="O569" s="46"/>
      <c r="P569" s="46">
        <f>'Данные ком.оператора'!C560</f>
        <v>2120.1946931900002</v>
      </c>
    </row>
    <row r="570" spans="2:16" ht="15.75" x14ac:dyDescent="0.25">
      <c r="B570" s="34" t="str">
        <f>'Данные ком.оператора'!A561</f>
        <v>22.02.2024</v>
      </c>
      <c r="C570" s="6">
        <v>19</v>
      </c>
      <c r="D570" s="46">
        <f t="shared" si="24"/>
        <v>2689.7714685699998</v>
      </c>
      <c r="E570" s="46">
        <f t="shared" si="25"/>
        <v>2689.7714685699998</v>
      </c>
      <c r="F570" s="46">
        <f t="shared" si="26"/>
        <v>2314.5314685699996</v>
      </c>
      <c r="G570" s="46"/>
      <c r="H570" s="46"/>
      <c r="I570" s="46"/>
      <c r="J570" s="46"/>
      <c r="K570" s="46"/>
      <c r="L570" s="46"/>
      <c r="M570" s="46"/>
      <c r="N570" s="46"/>
      <c r="O570" s="46"/>
      <c r="P570" s="46">
        <f>'Данные ком.оператора'!C561</f>
        <v>2122.3122516499998</v>
      </c>
    </row>
    <row r="571" spans="2:16" ht="15.75" x14ac:dyDescent="0.25">
      <c r="B571" s="34" t="str">
        <f>'Данные ком.оператора'!A562</f>
        <v>22.02.2024</v>
      </c>
      <c r="C571" s="6">
        <v>20</v>
      </c>
      <c r="D571" s="46">
        <f t="shared" si="24"/>
        <v>2686.7254297300001</v>
      </c>
      <c r="E571" s="46">
        <f t="shared" si="25"/>
        <v>2686.7254297300001</v>
      </c>
      <c r="F571" s="46">
        <f t="shared" si="26"/>
        <v>2311.4854297299999</v>
      </c>
      <c r="G571" s="46"/>
      <c r="H571" s="46"/>
      <c r="I571" s="46"/>
      <c r="J571" s="46"/>
      <c r="K571" s="46"/>
      <c r="L571" s="46"/>
      <c r="M571" s="46"/>
      <c r="N571" s="46"/>
      <c r="O571" s="46"/>
      <c r="P571" s="46">
        <f>'Данные ком.оператора'!C562</f>
        <v>2119.2662128100001</v>
      </c>
    </row>
    <row r="572" spans="2:16" ht="15.75" x14ac:dyDescent="0.25">
      <c r="B572" s="34" t="str">
        <f>'Данные ком.оператора'!A563</f>
        <v>22.02.2024</v>
      </c>
      <c r="C572" s="6">
        <v>21</v>
      </c>
      <c r="D572" s="46">
        <f t="shared" si="24"/>
        <v>2672.64785489</v>
      </c>
      <c r="E572" s="46">
        <f t="shared" si="25"/>
        <v>2672.64785489</v>
      </c>
      <c r="F572" s="46">
        <f t="shared" si="26"/>
        <v>2297.4078548899997</v>
      </c>
      <c r="G572" s="46"/>
      <c r="H572" s="46"/>
      <c r="I572" s="46"/>
      <c r="J572" s="46"/>
      <c r="K572" s="46"/>
      <c r="L572" s="46"/>
      <c r="M572" s="46"/>
      <c r="N572" s="46"/>
      <c r="O572" s="46"/>
      <c r="P572" s="46">
        <f>'Данные ком.оператора'!C563</f>
        <v>2105.1886379699999</v>
      </c>
    </row>
    <row r="573" spans="2:16" ht="15.75" x14ac:dyDescent="0.25">
      <c r="B573" s="34" t="str">
        <f>'Данные ком.оператора'!A564</f>
        <v>22.02.2024</v>
      </c>
      <c r="C573" s="6">
        <v>22</v>
      </c>
      <c r="D573" s="46">
        <f t="shared" si="24"/>
        <v>2662.6048788200001</v>
      </c>
      <c r="E573" s="46">
        <f t="shared" si="25"/>
        <v>2662.6048788200001</v>
      </c>
      <c r="F573" s="46">
        <f t="shared" si="26"/>
        <v>2287.3648788199998</v>
      </c>
      <c r="G573" s="46"/>
      <c r="H573" s="46"/>
      <c r="I573" s="46"/>
      <c r="J573" s="46"/>
      <c r="K573" s="46"/>
      <c r="L573" s="46"/>
      <c r="M573" s="46"/>
      <c r="N573" s="46"/>
      <c r="O573" s="46"/>
      <c r="P573" s="46">
        <f>'Данные ком.оператора'!C564</f>
        <v>2095.1456619000001</v>
      </c>
    </row>
    <row r="574" spans="2:16" ht="15.75" x14ac:dyDescent="0.25">
      <c r="B574" s="34" t="str">
        <f>'Данные ком.оператора'!A565</f>
        <v>22.02.2024</v>
      </c>
      <c r="C574" s="6">
        <v>23</v>
      </c>
      <c r="D574" s="46">
        <f t="shared" si="24"/>
        <v>2674.884399</v>
      </c>
      <c r="E574" s="46">
        <f t="shared" si="25"/>
        <v>2674.884399</v>
      </c>
      <c r="F574" s="46">
        <f t="shared" si="26"/>
        <v>2299.6443989999998</v>
      </c>
      <c r="G574" s="46"/>
      <c r="H574" s="46"/>
      <c r="I574" s="46"/>
      <c r="J574" s="46"/>
      <c r="K574" s="46"/>
      <c r="L574" s="46"/>
      <c r="M574" s="46"/>
      <c r="N574" s="46"/>
      <c r="O574" s="46"/>
      <c r="P574" s="46">
        <f>'Данные ком.оператора'!C565</f>
        <v>2107.42518208</v>
      </c>
    </row>
    <row r="575" spans="2:16" ht="15.75" x14ac:dyDescent="0.25">
      <c r="B575" s="34" t="str">
        <f>'Данные ком.оператора'!A566</f>
        <v>22.02.2024</v>
      </c>
      <c r="C575" s="6">
        <v>24</v>
      </c>
      <c r="D575" s="46">
        <f t="shared" si="24"/>
        <v>2654.8403616300002</v>
      </c>
      <c r="E575" s="46">
        <f t="shared" si="25"/>
        <v>2654.8403616300002</v>
      </c>
      <c r="F575" s="46">
        <f t="shared" si="26"/>
        <v>2279.60036163</v>
      </c>
      <c r="G575" s="46"/>
      <c r="H575" s="46"/>
      <c r="I575" s="46"/>
      <c r="J575" s="46"/>
      <c r="K575" s="46"/>
      <c r="L575" s="46"/>
      <c r="M575" s="46"/>
      <c r="N575" s="46"/>
      <c r="O575" s="46"/>
      <c r="P575" s="46">
        <f>'Данные ком.оператора'!C566</f>
        <v>2087.3811447100002</v>
      </c>
    </row>
    <row r="576" spans="2:16" ht="15.75" x14ac:dyDescent="0.25">
      <c r="B576" s="34" t="str">
        <f>'Данные ком.оператора'!A567</f>
        <v>23.02.2024</v>
      </c>
      <c r="C576" s="6">
        <v>1</v>
      </c>
      <c r="D576" s="46">
        <f t="shared" si="24"/>
        <v>2659.99623101</v>
      </c>
      <c r="E576" s="46">
        <f t="shared" si="25"/>
        <v>2659.99623101</v>
      </c>
      <c r="F576" s="46">
        <f t="shared" si="26"/>
        <v>2284.7562310099997</v>
      </c>
      <c r="G576" s="46"/>
      <c r="H576" s="46"/>
      <c r="I576" s="46"/>
      <c r="J576" s="46"/>
      <c r="K576" s="46"/>
      <c r="L576" s="46"/>
      <c r="M576" s="46"/>
      <c r="N576" s="46"/>
      <c r="O576" s="46"/>
      <c r="P576" s="46">
        <f>'Данные ком.оператора'!C567</f>
        <v>2092.53701409</v>
      </c>
    </row>
    <row r="577" spans="2:16" ht="15.75" x14ac:dyDescent="0.25">
      <c r="B577" s="34" t="str">
        <f>'Данные ком.оператора'!A568</f>
        <v>23.02.2024</v>
      </c>
      <c r="C577" s="6">
        <v>2</v>
      </c>
      <c r="D577" s="46">
        <f t="shared" si="24"/>
        <v>2610.92885836</v>
      </c>
      <c r="E577" s="46">
        <f t="shared" si="25"/>
        <v>2610.92885836</v>
      </c>
      <c r="F577" s="46">
        <f t="shared" si="26"/>
        <v>2235.6888583599998</v>
      </c>
      <c r="G577" s="46"/>
      <c r="H577" s="46"/>
      <c r="I577" s="46"/>
      <c r="J577" s="46"/>
      <c r="K577" s="46"/>
      <c r="L577" s="46"/>
      <c r="M577" s="46"/>
      <c r="N577" s="46"/>
      <c r="O577" s="46"/>
      <c r="P577" s="46">
        <f>'Данные ком.оператора'!C568</f>
        <v>2043.46964144</v>
      </c>
    </row>
    <row r="578" spans="2:16" ht="15.75" x14ac:dyDescent="0.25">
      <c r="B578" s="34" t="str">
        <f>'Данные ком.оператора'!A569</f>
        <v>23.02.2024</v>
      </c>
      <c r="C578" s="6">
        <v>3</v>
      </c>
      <c r="D578" s="46">
        <f t="shared" si="24"/>
        <v>2626.8393919599998</v>
      </c>
      <c r="E578" s="46">
        <f t="shared" si="25"/>
        <v>2626.8393919599998</v>
      </c>
      <c r="F578" s="46">
        <f t="shared" si="26"/>
        <v>2251.5993919599996</v>
      </c>
      <c r="G578" s="46"/>
      <c r="H578" s="46"/>
      <c r="I578" s="46"/>
      <c r="J578" s="46"/>
      <c r="K578" s="46"/>
      <c r="L578" s="46"/>
      <c r="M578" s="46"/>
      <c r="N578" s="46"/>
      <c r="O578" s="46"/>
      <c r="P578" s="46">
        <f>'Данные ком.оператора'!C569</f>
        <v>2059.3801750399998</v>
      </c>
    </row>
    <row r="579" spans="2:16" ht="15.75" x14ac:dyDescent="0.25">
      <c r="B579" s="34" t="str">
        <f>'Данные ком.оператора'!A570</f>
        <v>23.02.2024</v>
      </c>
      <c r="C579" s="6">
        <v>4</v>
      </c>
      <c r="D579" s="46">
        <f t="shared" si="24"/>
        <v>2654.2570781899999</v>
      </c>
      <c r="E579" s="46">
        <f t="shared" si="25"/>
        <v>2654.2570781899999</v>
      </c>
      <c r="F579" s="46">
        <f t="shared" si="26"/>
        <v>2279.0170781899997</v>
      </c>
      <c r="G579" s="46"/>
      <c r="H579" s="46"/>
      <c r="I579" s="46"/>
      <c r="J579" s="46"/>
      <c r="K579" s="46"/>
      <c r="L579" s="46"/>
      <c r="M579" s="46"/>
      <c r="N579" s="46"/>
      <c r="O579" s="46"/>
      <c r="P579" s="46">
        <f>'Данные ком.оператора'!C570</f>
        <v>2086.7978612699999</v>
      </c>
    </row>
    <row r="580" spans="2:16" ht="15.75" x14ac:dyDescent="0.25">
      <c r="B580" s="34" t="str">
        <f>'Данные ком.оператора'!A571</f>
        <v>23.02.2024</v>
      </c>
      <c r="C580" s="6">
        <v>5</v>
      </c>
      <c r="D580" s="46">
        <f t="shared" si="24"/>
        <v>2684.9953834600001</v>
      </c>
      <c r="E580" s="46">
        <f t="shared" si="25"/>
        <v>2684.9953834600001</v>
      </c>
      <c r="F580" s="46">
        <f t="shared" si="26"/>
        <v>2309.7553834599998</v>
      </c>
      <c r="G580" s="46"/>
      <c r="H580" s="46"/>
      <c r="I580" s="46"/>
      <c r="J580" s="46"/>
      <c r="K580" s="46"/>
      <c r="L580" s="46"/>
      <c r="M580" s="46"/>
      <c r="N580" s="46"/>
      <c r="O580" s="46"/>
      <c r="P580" s="46">
        <f>'Данные ком.оператора'!C571</f>
        <v>2117.5361665400001</v>
      </c>
    </row>
    <row r="581" spans="2:16" ht="15.75" x14ac:dyDescent="0.25">
      <c r="B581" s="34" t="str">
        <f>'Данные ком.оператора'!A572</f>
        <v>23.02.2024</v>
      </c>
      <c r="C581" s="6">
        <v>6</v>
      </c>
      <c r="D581" s="46">
        <f t="shared" si="24"/>
        <v>2646.9027025300002</v>
      </c>
      <c r="E581" s="46">
        <f t="shared" si="25"/>
        <v>2646.9027025300002</v>
      </c>
      <c r="F581" s="46">
        <f t="shared" si="26"/>
        <v>2271.6627025299999</v>
      </c>
      <c r="G581" s="46"/>
      <c r="H581" s="46"/>
      <c r="I581" s="46"/>
      <c r="J581" s="46"/>
      <c r="K581" s="46"/>
      <c r="L581" s="46"/>
      <c r="M581" s="46"/>
      <c r="N581" s="46"/>
      <c r="O581" s="46"/>
      <c r="P581" s="46">
        <f>'Данные ком.оператора'!C572</f>
        <v>2079.4434856100002</v>
      </c>
    </row>
    <row r="582" spans="2:16" ht="15.75" x14ac:dyDescent="0.25">
      <c r="B582" s="34" t="str">
        <f>'Данные ком.оператора'!A573</f>
        <v>23.02.2024</v>
      </c>
      <c r="C582" s="6">
        <v>7</v>
      </c>
      <c r="D582" s="46">
        <f t="shared" si="24"/>
        <v>2689.7566397999999</v>
      </c>
      <c r="E582" s="46">
        <f t="shared" si="25"/>
        <v>2689.7566397999999</v>
      </c>
      <c r="F582" s="46">
        <f t="shared" si="26"/>
        <v>2314.5166397999997</v>
      </c>
      <c r="G582" s="46"/>
      <c r="H582" s="46"/>
      <c r="I582" s="46"/>
      <c r="J582" s="46"/>
      <c r="K582" s="46"/>
      <c r="L582" s="46"/>
      <c r="M582" s="46"/>
      <c r="N582" s="46"/>
      <c r="O582" s="46"/>
      <c r="P582" s="46">
        <f>'Данные ком.оператора'!C573</f>
        <v>2122.2974228799999</v>
      </c>
    </row>
    <row r="583" spans="2:16" ht="15.75" x14ac:dyDescent="0.25">
      <c r="B583" s="34" t="str">
        <f>'Данные ком.оператора'!A574</f>
        <v>23.02.2024</v>
      </c>
      <c r="C583" s="6">
        <v>8</v>
      </c>
      <c r="D583" s="46">
        <f t="shared" si="24"/>
        <v>2661.0742714500002</v>
      </c>
      <c r="E583" s="46">
        <f t="shared" si="25"/>
        <v>2661.0742714500002</v>
      </c>
      <c r="F583" s="46">
        <f t="shared" si="26"/>
        <v>2285.83427145</v>
      </c>
      <c r="G583" s="46"/>
      <c r="H583" s="46"/>
      <c r="I583" s="46"/>
      <c r="J583" s="46"/>
      <c r="K583" s="46"/>
      <c r="L583" s="46"/>
      <c r="M583" s="46"/>
      <c r="N583" s="46"/>
      <c r="O583" s="46"/>
      <c r="P583" s="46">
        <f>'Данные ком.оператора'!C574</f>
        <v>2093.6150545300002</v>
      </c>
    </row>
    <row r="584" spans="2:16" ht="15.75" x14ac:dyDescent="0.25">
      <c r="B584" s="34" t="str">
        <f>'Данные ком.оператора'!A575</f>
        <v>23.02.2024</v>
      </c>
      <c r="C584" s="6">
        <v>9</v>
      </c>
      <c r="D584" s="46">
        <f t="shared" si="24"/>
        <v>2656.80362857</v>
      </c>
      <c r="E584" s="46">
        <f t="shared" si="25"/>
        <v>2656.80362857</v>
      </c>
      <c r="F584" s="46">
        <f t="shared" si="26"/>
        <v>2281.5636285699998</v>
      </c>
      <c r="G584" s="46"/>
      <c r="H584" s="46"/>
      <c r="I584" s="46"/>
      <c r="J584" s="46"/>
      <c r="K584" s="46"/>
      <c r="L584" s="46"/>
      <c r="M584" s="46"/>
      <c r="N584" s="46"/>
      <c r="O584" s="46"/>
      <c r="P584" s="46">
        <f>'Данные ком.оператора'!C575</f>
        <v>2089.34441165</v>
      </c>
    </row>
    <row r="585" spans="2:16" ht="15.75" x14ac:dyDescent="0.25">
      <c r="B585" s="34" t="str">
        <f>'Данные ком.оператора'!A576</f>
        <v>23.02.2024</v>
      </c>
      <c r="C585" s="6">
        <v>10</v>
      </c>
      <c r="D585" s="46">
        <f t="shared" si="24"/>
        <v>2641.2253464199998</v>
      </c>
      <c r="E585" s="46">
        <f t="shared" si="25"/>
        <v>2641.2253464199998</v>
      </c>
      <c r="F585" s="46">
        <f t="shared" si="26"/>
        <v>2265.9853464199996</v>
      </c>
      <c r="G585" s="46"/>
      <c r="H585" s="46"/>
      <c r="I585" s="46"/>
      <c r="J585" s="46"/>
      <c r="K585" s="46"/>
      <c r="L585" s="46"/>
      <c r="M585" s="46"/>
      <c r="N585" s="46"/>
      <c r="O585" s="46"/>
      <c r="P585" s="46">
        <f>'Данные ком.оператора'!C576</f>
        <v>2073.7661294999998</v>
      </c>
    </row>
    <row r="586" spans="2:16" ht="15.75" x14ac:dyDescent="0.25">
      <c r="B586" s="34" t="str">
        <f>'Данные ком.оператора'!A577</f>
        <v>23.02.2024</v>
      </c>
      <c r="C586" s="6">
        <v>11</v>
      </c>
      <c r="D586" s="46">
        <f t="shared" si="24"/>
        <v>2654.28484295</v>
      </c>
      <c r="E586" s="46">
        <f t="shared" si="25"/>
        <v>2654.28484295</v>
      </c>
      <c r="F586" s="46">
        <f t="shared" si="26"/>
        <v>2279.0448429499997</v>
      </c>
      <c r="G586" s="46"/>
      <c r="H586" s="46"/>
      <c r="I586" s="46"/>
      <c r="J586" s="46"/>
      <c r="K586" s="46"/>
      <c r="L586" s="46"/>
      <c r="M586" s="46"/>
      <c r="N586" s="46"/>
      <c r="O586" s="46"/>
      <c r="P586" s="46">
        <f>'Данные ком.оператора'!C577</f>
        <v>2086.82562603</v>
      </c>
    </row>
    <row r="587" spans="2:16" ht="15.75" x14ac:dyDescent="0.25">
      <c r="B587" s="34" t="str">
        <f>'Данные ком.оператора'!A578</f>
        <v>23.02.2024</v>
      </c>
      <c r="C587" s="6">
        <v>12</v>
      </c>
      <c r="D587" s="46">
        <f t="shared" si="24"/>
        <v>2651.67329191</v>
      </c>
      <c r="E587" s="46">
        <f t="shared" si="25"/>
        <v>2651.67329191</v>
      </c>
      <c r="F587" s="46">
        <f t="shared" si="26"/>
        <v>2276.4332919099998</v>
      </c>
      <c r="G587" s="46"/>
      <c r="H587" s="46"/>
      <c r="I587" s="46"/>
      <c r="J587" s="46"/>
      <c r="K587" s="46"/>
      <c r="L587" s="46"/>
      <c r="M587" s="46"/>
      <c r="N587" s="46"/>
      <c r="O587" s="46"/>
      <c r="P587" s="46">
        <f>'Данные ком.оператора'!C578</f>
        <v>2084.21407499</v>
      </c>
    </row>
    <row r="588" spans="2:16" ht="15.75" x14ac:dyDescent="0.25">
      <c r="B588" s="34" t="str">
        <f>'Данные ком.оператора'!A579</f>
        <v>23.02.2024</v>
      </c>
      <c r="C588" s="6">
        <v>13</v>
      </c>
      <c r="D588" s="46">
        <f t="shared" si="24"/>
        <v>2648.5519421899999</v>
      </c>
      <c r="E588" s="46">
        <f t="shared" si="25"/>
        <v>2648.5519421899999</v>
      </c>
      <c r="F588" s="46">
        <f t="shared" si="26"/>
        <v>2273.3119421899996</v>
      </c>
      <c r="G588" s="46"/>
      <c r="H588" s="46"/>
      <c r="I588" s="46"/>
      <c r="J588" s="46"/>
      <c r="K588" s="46"/>
      <c r="L588" s="46"/>
      <c r="M588" s="46"/>
      <c r="N588" s="46"/>
      <c r="O588" s="46"/>
      <c r="P588" s="46">
        <f>'Данные ком.оператора'!C579</f>
        <v>2081.0927252699998</v>
      </c>
    </row>
    <row r="589" spans="2:16" ht="15.75" x14ac:dyDescent="0.25">
      <c r="B589" s="34" t="str">
        <f>'Данные ком.оператора'!A580</f>
        <v>23.02.2024</v>
      </c>
      <c r="C589" s="6">
        <v>14</v>
      </c>
      <c r="D589" s="46">
        <f t="shared" si="24"/>
        <v>2652.7793569300002</v>
      </c>
      <c r="E589" s="46">
        <f t="shared" si="25"/>
        <v>2652.7793569300002</v>
      </c>
      <c r="F589" s="46">
        <f t="shared" si="26"/>
        <v>2277.5393569299999</v>
      </c>
      <c r="G589" s="46"/>
      <c r="H589" s="46"/>
      <c r="I589" s="46"/>
      <c r="J589" s="46"/>
      <c r="K589" s="46"/>
      <c r="L589" s="46"/>
      <c r="M589" s="46"/>
      <c r="N589" s="46"/>
      <c r="O589" s="46"/>
      <c r="P589" s="46">
        <f>'Данные ком.оператора'!C580</f>
        <v>2085.3201400100002</v>
      </c>
    </row>
    <row r="590" spans="2:16" ht="15.75" x14ac:dyDescent="0.25">
      <c r="B590" s="34" t="str">
        <f>'Данные ком.оператора'!A581</f>
        <v>23.02.2024</v>
      </c>
      <c r="C590" s="6">
        <v>15</v>
      </c>
      <c r="D590" s="46">
        <f t="shared" si="24"/>
        <v>2636.5897855200001</v>
      </c>
      <c r="E590" s="46">
        <f t="shared" si="25"/>
        <v>2636.5897855200001</v>
      </c>
      <c r="F590" s="46">
        <f t="shared" si="26"/>
        <v>2261.3497855199998</v>
      </c>
      <c r="G590" s="46"/>
      <c r="H590" s="46"/>
      <c r="I590" s="46"/>
      <c r="J590" s="46"/>
      <c r="K590" s="46"/>
      <c r="L590" s="46"/>
      <c r="M590" s="46"/>
      <c r="N590" s="46"/>
      <c r="O590" s="46"/>
      <c r="P590" s="46">
        <f>'Данные ком.оператора'!C581</f>
        <v>2069.1305686000001</v>
      </c>
    </row>
    <row r="591" spans="2:16" ht="15.75" x14ac:dyDescent="0.25">
      <c r="B591" s="34" t="str">
        <f>'Данные ком.оператора'!A582</f>
        <v>23.02.2024</v>
      </c>
      <c r="C591" s="6">
        <v>16</v>
      </c>
      <c r="D591" s="46">
        <f t="shared" si="24"/>
        <v>2630.1137065399998</v>
      </c>
      <c r="E591" s="46">
        <f t="shared" si="25"/>
        <v>2630.1137065399998</v>
      </c>
      <c r="F591" s="46">
        <f t="shared" si="26"/>
        <v>2254.8737065399996</v>
      </c>
      <c r="G591" s="46"/>
      <c r="H591" s="46"/>
      <c r="I591" s="46"/>
      <c r="J591" s="46"/>
      <c r="K591" s="46"/>
      <c r="L591" s="46"/>
      <c r="M591" s="46"/>
      <c r="N591" s="46"/>
      <c r="O591" s="46"/>
      <c r="P591" s="46">
        <f>'Данные ком.оператора'!C582</f>
        <v>2062.6544896199998</v>
      </c>
    </row>
    <row r="592" spans="2:16" ht="15.75" x14ac:dyDescent="0.25">
      <c r="B592" s="34" t="str">
        <f>'Данные ком.оператора'!A583</f>
        <v>23.02.2024</v>
      </c>
      <c r="C592" s="6">
        <v>17</v>
      </c>
      <c r="D592" s="46">
        <f t="shared" si="24"/>
        <v>2641.7361340900002</v>
      </c>
      <c r="E592" s="46">
        <f t="shared" si="25"/>
        <v>2641.7361340900002</v>
      </c>
      <c r="F592" s="46">
        <f t="shared" si="26"/>
        <v>2266.4961340899999</v>
      </c>
      <c r="G592" s="46"/>
      <c r="H592" s="46"/>
      <c r="I592" s="46"/>
      <c r="J592" s="46"/>
      <c r="K592" s="46"/>
      <c r="L592" s="46"/>
      <c r="M592" s="46"/>
      <c r="N592" s="46"/>
      <c r="O592" s="46"/>
      <c r="P592" s="46">
        <f>'Данные ком.оператора'!C583</f>
        <v>2074.2769171700002</v>
      </c>
    </row>
    <row r="593" spans="2:16" ht="15.75" x14ac:dyDescent="0.25">
      <c r="B593" s="34" t="str">
        <f>'Данные ком.оператора'!A584</f>
        <v>23.02.2024</v>
      </c>
      <c r="C593" s="6">
        <v>18</v>
      </c>
      <c r="D593" s="46">
        <f t="shared" si="24"/>
        <v>2657.2064619100001</v>
      </c>
      <c r="E593" s="46">
        <f t="shared" si="25"/>
        <v>2657.2064619100001</v>
      </c>
      <c r="F593" s="46">
        <f t="shared" si="26"/>
        <v>2281.9664619099999</v>
      </c>
      <c r="G593" s="46"/>
      <c r="H593" s="46"/>
      <c r="I593" s="46"/>
      <c r="J593" s="46"/>
      <c r="K593" s="46"/>
      <c r="L593" s="46"/>
      <c r="M593" s="46"/>
      <c r="N593" s="46"/>
      <c r="O593" s="46"/>
      <c r="P593" s="46">
        <f>'Данные ком.оператора'!C584</f>
        <v>2089.7472449900001</v>
      </c>
    </row>
    <row r="594" spans="2:16" ht="15.75" x14ac:dyDescent="0.25">
      <c r="B594" s="34" t="str">
        <f>'Данные ком.оператора'!A585</f>
        <v>23.02.2024</v>
      </c>
      <c r="C594" s="6">
        <v>19</v>
      </c>
      <c r="D594" s="46">
        <f t="shared" si="24"/>
        <v>2661.8384974800001</v>
      </c>
      <c r="E594" s="46">
        <f t="shared" si="25"/>
        <v>2661.8384974800001</v>
      </c>
      <c r="F594" s="46">
        <f t="shared" si="26"/>
        <v>2286.5984974799999</v>
      </c>
      <c r="G594" s="46"/>
      <c r="H594" s="46"/>
      <c r="I594" s="46"/>
      <c r="J594" s="46"/>
      <c r="K594" s="46"/>
      <c r="L594" s="46"/>
      <c r="M594" s="46"/>
      <c r="N594" s="46"/>
      <c r="O594" s="46"/>
      <c r="P594" s="46">
        <f>'Данные ком.оператора'!C585</f>
        <v>2094.3792805600001</v>
      </c>
    </row>
    <row r="595" spans="2:16" ht="15.75" x14ac:dyDescent="0.25">
      <c r="B595" s="34" t="str">
        <f>'Данные ком.оператора'!A586</f>
        <v>23.02.2024</v>
      </c>
      <c r="C595" s="6">
        <v>20</v>
      </c>
      <c r="D595" s="46">
        <f t="shared" si="24"/>
        <v>2632.0674739800002</v>
      </c>
      <c r="E595" s="46">
        <f t="shared" si="25"/>
        <v>2632.0674739800002</v>
      </c>
      <c r="F595" s="46">
        <f t="shared" si="26"/>
        <v>2256.8274739799999</v>
      </c>
      <c r="G595" s="46"/>
      <c r="H595" s="46"/>
      <c r="I595" s="46"/>
      <c r="J595" s="46"/>
      <c r="K595" s="46"/>
      <c r="L595" s="46"/>
      <c r="M595" s="46"/>
      <c r="N595" s="46"/>
      <c r="O595" s="46"/>
      <c r="P595" s="46">
        <f>'Данные ком.оператора'!C586</f>
        <v>2064.6082570600001</v>
      </c>
    </row>
    <row r="596" spans="2:16" ht="15.75" x14ac:dyDescent="0.25">
      <c r="B596" s="34" t="str">
        <f>'Данные ком.оператора'!A587</f>
        <v>23.02.2024</v>
      </c>
      <c r="C596" s="6">
        <v>21</v>
      </c>
      <c r="D596" s="46">
        <f t="shared" si="24"/>
        <v>2638.9284181600001</v>
      </c>
      <c r="E596" s="46">
        <f t="shared" si="25"/>
        <v>2638.9284181600001</v>
      </c>
      <c r="F596" s="46">
        <f t="shared" si="26"/>
        <v>2263.6884181599999</v>
      </c>
      <c r="G596" s="46"/>
      <c r="H596" s="46"/>
      <c r="I596" s="46"/>
      <c r="J596" s="46"/>
      <c r="K596" s="46"/>
      <c r="L596" s="46"/>
      <c r="M596" s="46"/>
      <c r="N596" s="46"/>
      <c r="O596" s="46"/>
      <c r="P596" s="46">
        <f>'Данные ком.оператора'!C587</f>
        <v>2071.4692012400001</v>
      </c>
    </row>
    <row r="597" spans="2:16" ht="15.75" x14ac:dyDescent="0.25">
      <c r="B597" s="34" t="str">
        <f>'Данные ком.оператора'!A588</f>
        <v>23.02.2024</v>
      </c>
      <c r="C597" s="6">
        <v>22</v>
      </c>
      <c r="D597" s="46">
        <f t="shared" si="24"/>
        <v>2624.1962653000001</v>
      </c>
      <c r="E597" s="46">
        <f t="shared" si="25"/>
        <v>2624.1962653000001</v>
      </c>
      <c r="F597" s="46">
        <f t="shared" si="26"/>
        <v>2248.9562652999998</v>
      </c>
      <c r="G597" s="46"/>
      <c r="H597" s="46"/>
      <c r="I597" s="46"/>
      <c r="J597" s="46"/>
      <c r="K597" s="46"/>
      <c r="L597" s="46"/>
      <c r="M597" s="46"/>
      <c r="N597" s="46"/>
      <c r="O597" s="46"/>
      <c r="P597" s="46">
        <f>'Данные ком.оператора'!C588</f>
        <v>2056.73704838</v>
      </c>
    </row>
    <row r="598" spans="2:16" ht="15.75" x14ac:dyDescent="0.25">
      <c r="B598" s="34" t="str">
        <f>'Данные ком.оператора'!A589</f>
        <v>23.02.2024</v>
      </c>
      <c r="C598" s="6">
        <v>23</v>
      </c>
      <c r="D598" s="46">
        <f t="shared" si="24"/>
        <v>2612.3320173400002</v>
      </c>
      <c r="E598" s="46">
        <f t="shared" si="25"/>
        <v>2612.3320173399998</v>
      </c>
      <c r="F598" s="46">
        <f t="shared" si="26"/>
        <v>2237.09201734</v>
      </c>
      <c r="G598" s="46"/>
      <c r="H598" s="46"/>
      <c r="I598" s="46"/>
      <c r="J598" s="46"/>
      <c r="K598" s="46"/>
      <c r="L598" s="46"/>
      <c r="M598" s="46"/>
      <c r="N598" s="46"/>
      <c r="O598" s="46"/>
      <c r="P598" s="46">
        <f>'Данные ком.оператора'!C589</f>
        <v>2044.87280042</v>
      </c>
    </row>
    <row r="599" spans="2:16" ht="15.75" x14ac:dyDescent="0.25">
      <c r="B599" s="34" t="str">
        <f>'Данные ком.оператора'!A590</f>
        <v>23.02.2024</v>
      </c>
      <c r="C599" s="6">
        <v>24</v>
      </c>
      <c r="D599" s="46">
        <f t="shared" si="24"/>
        <v>2607.7934555100001</v>
      </c>
      <c r="E599" s="46">
        <f t="shared" si="25"/>
        <v>2607.7934555100001</v>
      </c>
      <c r="F599" s="46">
        <f t="shared" si="26"/>
        <v>2232.5534555099998</v>
      </c>
      <c r="G599" s="46"/>
      <c r="H599" s="46"/>
      <c r="I599" s="46"/>
      <c r="J599" s="46"/>
      <c r="K599" s="46"/>
      <c r="L599" s="46"/>
      <c r="M599" s="46"/>
      <c r="N599" s="46"/>
      <c r="O599" s="46"/>
      <c r="P599" s="46">
        <f>'Данные ком.оператора'!C590</f>
        <v>2040.33423859</v>
      </c>
    </row>
    <row r="600" spans="2:16" ht="15.75" x14ac:dyDescent="0.25">
      <c r="B600" s="34" t="str">
        <f>'Данные ком.оператора'!A591</f>
        <v>24.02.2024</v>
      </c>
      <c r="C600" s="6">
        <v>1</v>
      </c>
      <c r="D600" s="46">
        <f t="shared" si="24"/>
        <v>2612.3677202000003</v>
      </c>
      <c r="E600" s="46">
        <f t="shared" si="25"/>
        <v>2612.3677201999999</v>
      </c>
      <c r="F600" s="46">
        <f t="shared" si="26"/>
        <v>2237.1277202000001</v>
      </c>
      <c r="G600" s="46"/>
      <c r="H600" s="46"/>
      <c r="I600" s="46"/>
      <c r="J600" s="46"/>
      <c r="K600" s="46"/>
      <c r="L600" s="46"/>
      <c r="M600" s="46"/>
      <c r="N600" s="46"/>
      <c r="O600" s="46"/>
      <c r="P600" s="46">
        <f>'Данные ком.оператора'!C591</f>
        <v>2044.9085032800001</v>
      </c>
    </row>
    <row r="601" spans="2:16" ht="15.75" x14ac:dyDescent="0.25">
      <c r="B601" s="34" t="str">
        <f>'Данные ком.оператора'!A592</f>
        <v>24.02.2024</v>
      </c>
      <c r="C601" s="6">
        <v>2</v>
      </c>
      <c r="D601" s="46">
        <f t="shared" si="24"/>
        <v>2599.15084411</v>
      </c>
      <c r="E601" s="46">
        <f t="shared" si="25"/>
        <v>2599.15084411</v>
      </c>
      <c r="F601" s="46">
        <f t="shared" si="26"/>
        <v>2223.9108441099997</v>
      </c>
      <c r="G601" s="46"/>
      <c r="H601" s="46"/>
      <c r="I601" s="46"/>
      <c r="J601" s="46"/>
      <c r="K601" s="46"/>
      <c r="L601" s="46"/>
      <c r="M601" s="46"/>
      <c r="N601" s="46"/>
      <c r="O601" s="46"/>
      <c r="P601" s="46">
        <f>'Данные ком.оператора'!C592</f>
        <v>2031.69162719</v>
      </c>
    </row>
    <row r="602" spans="2:16" ht="15.75" x14ac:dyDescent="0.25">
      <c r="B602" s="34" t="str">
        <f>'Данные ком.оператора'!A593</f>
        <v>24.02.2024</v>
      </c>
      <c r="C602" s="6">
        <v>3</v>
      </c>
      <c r="D602" s="46">
        <f t="shared" si="24"/>
        <v>2608.2444890799998</v>
      </c>
      <c r="E602" s="46">
        <f t="shared" si="25"/>
        <v>2608.2444890799998</v>
      </c>
      <c r="F602" s="46">
        <f t="shared" si="26"/>
        <v>2233.00448908</v>
      </c>
      <c r="G602" s="46"/>
      <c r="H602" s="46"/>
      <c r="I602" s="46"/>
      <c r="J602" s="46"/>
      <c r="K602" s="46"/>
      <c r="L602" s="46"/>
      <c r="M602" s="46"/>
      <c r="N602" s="46"/>
      <c r="O602" s="46"/>
      <c r="P602" s="46">
        <f>'Данные ком.оператора'!C593</f>
        <v>2040.78527216</v>
      </c>
    </row>
    <row r="603" spans="2:16" ht="15.75" x14ac:dyDescent="0.25">
      <c r="B603" s="34" t="str">
        <f>'Данные ком.оператора'!A594</f>
        <v>24.02.2024</v>
      </c>
      <c r="C603" s="6">
        <v>4</v>
      </c>
      <c r="D603" s="46">
        <f t="shared" si="24"/>
        <v>2610.9102282399999</v>
      </c>
      <c r="E603" s="46">
        <f t="shared" si="25"/>
        <v>2610.9102282399999</v>
      </c>
      <c r="F603" s="46">
        <f t="shared" si="26"/>
        <v>2235.6702282399997</v>
      </c>
      <c r="G603" s="46"/>
      <c r="H603" s="46"/>
      <c r="I603" s="46"/>
      <c r="J603" s="46"/>
      <c r="K603" s="46"/>
      <c r="L603" s="46"/>
      <c r="M603" s="46"/>
      <c r="N603" s="46"/>
      <c r="O603" s="46"/>
      <c r="P603" s="46">
        <f>'Данные ком.оператора'!C594</f>
        <v>2043.4510113199999</v>
      </c>
    </row>
    <row r="604" spans="2:16" ht="15.75" x14ac:dyDescent="0.25">
      <c r="B604" s="34" t="str">
        <f>'Данные ком.оператора'!A595</f>
        <v>24.02.2024</v>
      </c>
      <c r="C604" s="6">
        <v>5</v>
      </c>
      <c r="D604" s="46">
        <f t="shared" si="24"/>
        <v>2622.2096057100002</v>
      </c>
      <c r="E604" s="46">
        <f t="shared" si="25"/>
        <v>2622.2096057100002</v>
      </c>
      <c r="F604" s="46">
        <f t="shared" si="26"/>
        <v>2246.96960571</v>
      </c>
      <c r="G604" s="46"/>
      <c r="H604" s="46"/>
      <c r="I604" s="46"/>
      <c r="J604" s="46"/>
      <c r="K604" s="46"/>
      <c r="L604" s="46"/>
      <c r="M604" s="46"/>
      <c r="N604" s="46"/>
      <c r="O604" s="46"/>
      <c r="P604" s="46">
        <f>'Данные ком.оператора'!C595</f>
        <v>2054.7503887900002</v>
      </c>
    </row>
    <row r="605" spans="2:16" ht="15.75" x14ac:dyDescent="0.25">
      <c r="B605" s="34" t="str">
        <f>'Данные ком.оператора'!A596</f>
        <v>24.02.2024</v>
      </c>
      <c r="C605" s="6">
        <v>6</v>
      </c>
      <c r="D605" s="46">
        <f t="shared" si="24"/>
        <v>2618.9329668999999</v>
      </c>
      <c r="E605" s="46">
        <f t="shared" si="25"/>
        <v>2618.9329668999999</v>
      </c>
      <c r="F605" s="46">
        <f t="shared" si="26"/>
        <v>2243.6929668999996</v>
      </c>
      <c r="G605" s="46"/>
      <c r="H605" s="46"/>
      <c r="I605" s="46"/>
      <c r="J605" s="46"/>
      <c r="K605" s="46"/>
      <c r="L605" s="46"/>
      <c r="M605" s="46"/>
      <c r="N605" s="46"/>
      <c r="O605" s="46"/>
      <c r="P605" s="46">
        <f>'Данные ком.оператора'!C596</f>
        <v>2051.4737499799999</v>
      </c>
    </row>
    <row r="606" spans="2:16" ht="15.75" x14ac:dyDescent="0.25">
      <c r="B606" s="34" t="str">
        <f>'Данные ком.оператора'!A597</f>
        <v>24.02.2024</v>
      </c>
      <c r="C606" s="6">
        <v>7</v>
      </c>
      <c r="D606" s="46">
        <f t="shared" si="24"/>
        <v>2632.6423282700002</v>
      </c>
      <c r="E606" s="46">
        <f t="shared" si="25"/>
        <v>2632.6423282700002</v>
      </c>
      <c r="F606" s="46">
        <f t="shared" si="26"/>
        <v>2257.40232827</v>
      </c>
      <c r="G606" s="46"/>
      <c r="H606" s="46"/>
      <c r="I606" s="46"/>
      <c r="J606" s="46"/>
      <c r="K606" s="46"/>
      <c r="L606" s="46"/>
      <c r="M606" s="46"/>
      <c r="N606" s="46"/>
      <c r="O606" s="46"/>
      <c r="P606" s="46">
        <f>'Данные ком.оператора'!C597</f>
        <v>2065.1831113500002</v>
      </c>
    </row>
    <row r="607" spans="2:16" ht="15.75" x14ac:dyDescent="0.25">
      <c r="B607" s="34" t="str">
        <f>'Данные ком.оператора'!A598</f>
        <v>24.02.2024</v>
      </c>
      <c r="C607" s="6">
        <v>8</v>
      </c>
      <c r="D607" s="46">
        <f t="shared" si="24"/>
        <v>2623.0189110000001</v>
      </c>
      <c r="E607" s="46">
        <f t="shared" si="25"/>
        <v>2623.0189110000001</v>
      </c>
      <c r="F607" s="46">
        <f t="shared" si="26"/>
        <v>2247.7789109999999</v>
      </c>
      <c r="G607" s="46"/>
      <c r="H607" s="46"/>
      <c r="I607" s="46"/>
      <c r="J607" s="46"/>
      <c r="K607" s="46"/>
      <c r="L607" s="46"/>
      <c r="M607" s="46"/>
      <c r="N607" s="46"/>
      <c r="O607" s="46"/>
      <c r="P607" s="46">
        <f>'Данные ком.оператора'!C598</f>
        <v>2055.5596940800001</v>
      </c>
    </row>
    <row r="608" spans="2:16" ht="15.75" x14ac:dyDescent="0.25">
      <c r="B608" s="34" t="str">
        <f>'Данные ком.оператора'!A599</f>
        <v>24.02.2024</v>
      </c>
      <c r="C608" s="6">
        <v>9</v>
      </c>
      <c r="D608" s="46">
        <f t="shared" si="24"/>
        <v>2642.9948014699999</v>
      </c>
      <c r="E608" s="46">
        <f t="shared" si="25"/>
        <v>2642.9948014699999</v>
      </c>
      <c r="F608" s="46">
        <f t="shared" si="26"/>
        <v>2267.7548014699996</v>
      </c>
      <c r="G608" s="46"/>
      <c r="H608" s="46"/>
      <c r="I608" s="46"/>
      <c r="J608" s="46"/>
      <c r="K608" s="46"/>
      <c r="L608" s="46"/>
      <c r="M608" s="46"/>
      <c r="N608" s="46"/>
      <c r="O608" s="46"/>
      <c r="P608" s="46">
        <f>'Данные ком.оператора'!C599</f>
        <v>2075.5355845499998</v>
      </c>
    </row>
    <row r="609" spans="2:16" ht="15.75" x14ac:dyDescent="0.25">
      <c r="B609" s="34" t="str">
        <f>'Данные ком.оператора'!A600</f>
        <v>24.02.2024</v>
      </c>
      <c r="C609" s="6">
        <v>10</v>
      </c>
      <c r="D609" s="46">
        <f t="shared" si="24"/>
        <v>2652.5334108299999</v>
      </c>
      <c r="E609" s="46">
        <f t="shared" si="25"/>
        <v>2652.5334108299999</v>
      </c>
      <c r="F609" s="46">
        <f t="shared" si="26"/>
        <v>2277.2934108299996</v>
      </c>
      <c r="G609" s="46"/>
      <c r="H609" s="46"/>
      <c r="I609" s="46"/>
      <c r="J609" s="46"/>
      <c r="K609" s="46"/>
      <c r="L609" s="46"/>
      <c r="M609" s="46"/>
      <c r="N609" s="46"/>
      <c r="O609" s="46"/>
      <c r="P609" s="46">
        <f>'Данные ком.оператора'!C600</f>
        <v>2085.0741939099998</v>
      </c>
    </row>
    <row r="610" spans="2:16" ht="15.75" x14ac:dyDescent="0.25">
      <c r="B610" s="34" t="str">
        <f>'Данные ком.оператора'!A601</f>
        <v>24.02.2024</v>
      </c>
      <c r="C610" s="6">
        <v>11</v>
      </c>
      <c r="D610" s="46">
        <f t="shared" si="24"/>
        <v>2680.0681097199999</v>
      </c>
      <c r="E610" s="46">
        <f t="shared" si="25"/>
        <v>2680.0681097199999</v>
      </c>
      <c r="F610" s="46">
        <f t="shared" si="26"/>
        <v>2304.8281097199997</v>
      </c>
      <c r="G610" s="46"/>
      <c r="H610" s="46"/>
      <c r="I610" s="46"/>
      <c r="J610" s="46"/>
      <c r="K610" s="46"/>
      <c r="L610" s="46"/>
      <c r="M610" s="46"/>
      <c r="N610" s="46"/>
      <c r="O610" s="46"/>
      <c r="P610" s="46">
        <f>'Данные ком.оператора'!C601</f>
        <v>2112.6088927999999</v>
      </c>
    </row>
    <row r="611" spans="2:16" ht="15.75" x14ac:dyDescent="0.25">
      <c r="B611" s="34" t="str">
        <f>'Данные ком.оператора'!A602</f>
        <v>24.02.2024</v>
      </c>
      <c r="C611" s="6">
        <v>12</v>
      </c>
      <c r="D611" s="46">
        <f t="shared" si="24"/>
        <v>2684.68742105</v>
      </c>
      <c r="E611" s="46">
        <f t="shared" si="25"/>
        <v>2684.68742105</v>
      </c>
      <c r="F611" s="46">
        <f t="shared" si="26"/>
        <v>2309.4474210499998</v>
      </c>
      <c r="G611" s="46"/>
      <c r="H611" s="46"/>
      <c r="I611" s="46"/>
      <c r="J611" s="46"/>
      <c r="K611" s="46"/>
      <c r="L611" s="46"/>
      <c r="M611" s="46"/>
      <c r="N611" s="46"/>
      <c r="O611" s="46"/>
      <c r="P611" s="46">
        <f>'Данные ком.оператора'!C602</f>
        <v>2117.22820413</v>
      </c>
    </row>
    <row r="612" spans="2:16" ht="15.75" x14ac:dyDescent="0.25">
      <c r="B612" s="34" t="str">
        <f>'Данные ком.оператора'!A603</f>
        <v>24.02.2024</v>
      </c>
      <c r="C612" s="6">
        <v>13</v>
      </c>
      <c r="D612" s="46">
        <f t="shared" si="24"/>
        <v>2676.5622101099998</v>
      </c>
      <c r="E612" s="46">
        <f t="shared" si="25"/>
        <v>2676.5622101099998</v>
      </c>
      <c r="F612" s="46">
        <f t="shared" si="26"/>
        <v>2301.3222101099996</v>
      </c>
      <c r="G612" s="46"/>
      <c r="H612" s="46"/>
      <c r="I612" s="46"/>
      <c r="J612" s="46"/>
      <c r="K612" s="46"/>
      <c r="L612" s="46"/>
      <c r="M612" s="46"/>
      <c r="N612" s="46"/>
      <c r="O612" s="46"/>
      <c r="P612" s="46">
        <f>'Данные ком.оператора'!C603</f>
        <v>2109.1029931899998</v>
      </c>
    </row>
    <row r="613" spans="2:16" ht="15.75" x14ac:dyDescent="0.25">
      <c r="B613" s="34" t="str">
        <f>'Данные ком.оператора'!A604</f>
        <v>24.02.2024</v>
      </c>
      <c r="C613" s="6">
        <v>14</v>
      </c>
      <c r="D613" s="46">
        <f t="shared" si="24"/>
        <v>2678.2791907700002</v>
      </c>
      <c r="E613" s="46">
        <f t="shared" si="25"/>
        <v>2678.2791907700002</v>
      </c>
      <c r="F613" s="46">
        <f t="shared" si="26"/>
        <v>2303.03919077</v>
      </c>
      <c r="G613" s="46"/>
      <c r="H613" s="46"/>
      <c r="I613" s="46"/>
      <c r="J613" s="46"/>
      <c r="K613" s="46"/>
      <c r="L613" s="46"/>
      <c r="M613" s="46"/>
      <c r="N613" s="46"/>
      <c r="O613" s="46"/>
      <c r="P613" s="46">
        <f>'Данные ком.оператора'!C604</f>
        <v>2110.8199738500002</v>
      </c>
    </row>
    <row r="614" spans="2:16" ht="15.75" x14ac:dyDescent="0.25">
      <c r="B614" s="34" t="str">
        <f>'Данные ком.оператора'!A605</f>
        <v>24.02.2024</v>
      </c>
      <c r="C614" s="6">
        <v>15</v>
      </c>
      <c r="D614" s="46">
        <f t="shared" si="24"/>
        <v>2661.47028512</v>
      </c>
      <c r="E614" s="46">
        <f t="shared" si="25"/>
        <v>2661.47028512</v>
      </c>
      <c r="F614" s="46">
        <f t="shared" si="26"/>
        <v>2286.2302851199997</v>
      </c>
      <c r="G614" s="46"/>
      <c r="H614" s="46"/>
      <c r="I614" s="46"/>
      <c r="J614" s="46"/>
      <c r="K614" s="46"/>
      <c r="L614" s="46"/>
      <c r="M614" s="46"/>
      <c r="N614" s="46"/>
      <c r="O614" s="46"/>
      <c r="P614" s="46">
        <f>'Данные ком.оператора'!C605</f>
        <v>2094.0110682</v>
      </c>
    </row>
    <row r="615" spans="2:16" ht="15.75" x14ac:dyDescent="0.25">
      <c r="B615" s="34" t="str">
        <f>'Данные ком.оператора'!A606</f>
        <v>24.02.2024</v>
      </c>
      <c r="C615" s="6">
        <v>16</v>
      </c>
      <c r="D615" s="46">
        <f t="shared" si="24"/>
        <v>2649.8519403499999</v>
      </c>
      <c r="E615" s="46">
        <f t="shared" si="25"/>
        <v>2649.8519403499999</v>
      </c>
      <c r="F615" s="46">
        <f t="shared" si="26"/>
        <v>2274.6119403499997</v>
      </c>
      <c r="G615" s="46"/>
      <c r="H615" s="46"/>
      <c r="I615" s="46"/>
      <c r="J615" s="46"/>
      <c r="K615" s="46"/>
      <c r="L615" s="46"/>
      <c r="M615" s="46"/>
      <c r="N615" s="46"/>
      <c r="O615" s="46"/>
      <c r="P615" s="46">
        <f>'Данные ком.оператора'!C606</f>
        <v>2082.3927234299999</v>
      </c>
    </row>
    <row r="616" spans="2:16" ht="15.75" x14ac:dyDescent="0.25">
      <c r="B616" s="34" t="str">
        <f>'Данные ком.оператора'!A607</f>
        <v>24.02.2024</v>
      </c>
      <c r="C616" s="6">
        <v>17</v>
      </c>
      <c r="D616" s="46">
        <f t="shared" si="24"/>
        <v>2652.73538285</v>
      </c>
      <c r="E616" s="46">
        <f t="shared" si="25"/>
        <v>2652.73538285</v>
      </c>
      <c r="F616" s="46">
        <f t="shared" si="26"/>
        <v>2277.4953828499997</v>
      </c>
      <c r="G616" s="46"/>
      <c r="H616" s="46"/>
      <c r="I616" s="46"/>
      <c r="J616" s="46"/>
      <c r="K616" s="46"/>
      <c r="L616" s="46"/>
      <c r="M616" s="46"/>
      <c r="N616" s="46"/>
      <c r="O616" s="46"/>
      <c r="P616" s="46">
        <f>'Данные ком.оператора'!C607</f>
        <v>2085.2761659299999</v>
      </c>
    </row>
    <row r="617" spans="2:16" ht="15.75" x14ac:dyDescent="0.25">
      <c r="B617" s="34" t="str">
        <f>'Данные ком.оператора'!A608</f>
        <v>24.02.2024</v>
      </c>
      <c r="C617" s="6">
        <v>18</v>
      </c>
      <c r="D617" s="46">
        <f t="shared" si="24"/>
        <v>2659.9837689699998</v>
      </c>
      <c r="E617" s="46">
        <f t="shared" si="25"/>
        <v>2659.9837689699998</v>
      </c>
      <c r="F617" s="46">
        <f t="shared" si="26"/>
        <v>2284.7437689699996</v>
      </c>
      <c r="G617" s="46"/>
      <c r="H617" s="46"/>
      <c r="I617" s="46"/>
      <c r="J617" s="46"/>
      <c r="K617" s="46"/>
      <c r="L617" s="46"/>
      <c r="M617" s="46"/>
      <c r="N617" s="46"/>
      <c r="O617" s="46"/>
      <c r="P617" s="46">
        <f>'Данные ком.оператора'!C608</f>
        <v>2092.5245520499998</v>
      </c>
    </row>
    <row r="618" spans="2:16" ht="15.75" x14ac:dyDescent="0.25">
      <c r="B618" s="34" t="str">
        <f>'Данные ком.оператора'!A609</f>
        <v>24.02.2024</v>
      </c>
      <c r="C618" s="6">
        <v>19</v>
      </c>
      <c r="D618" s="46">
        <f t="shared" si="24"/>
        <v>2683.35127607</v>
      </c>
      <c r="E618" s="46">
        <f t="shared" si="25"/>
        <v>2683.35127607</v>
      </c>
      <c r="F618" s="46">
        <f t="shared" si="26"/>
        <v>2308.1112760699998</v>
      </c>
      <c r="G618" s="46"/>
      <c r="H618" s="46"/>
      <c r="I618" s="46"/>
      <c r="J618" s="46"/>
      <c r="K618" s="46"/>
      <c r="L618" s="46"/>
      <c r="M618" s="46"/>
      <c r="N618" s="46"/>
      <c r="O618" s="46"/>
      <c r="P618" s="46">
        <f>'Данные ком.оператора'!C609</f>
        <v>2115.89205915</v>
      </c>
    </row>
    <row r="619" spans="2:16" ht="15.75" x14ac:dyDescent="0.25">
      <c r="B619" s="34" t="str">
        <f>'Данные ком.оператора'!A610</f>
        <v>24.02.2024</v>
      </c>
      <c r="C619" s="6">
        <v>20</v>
      </c>
      <c r="D619" s="46">
        <f t="shared" si="24"/>
        <v>2685.4258518800002</v>
      </c>
      <c r="E619" s="46">
        <f t="shared" si="25"/>
        <v>2685.4258518800002</v>
      </c>
      <c r="F619" s="46">
        <f t="shared" si="26"/>
        <v>2310.18585188</v>
      </c>
      <c r="G619" s="46"/>
      <c r="H619" s="46"/>
      <c r="I619" s="46"/>
      <c r="J619" s="46"/>
      <c r="K619" s="46"/>
      <c r="L619" s="46"/>
      <c r="M619" s="46"/>
      <c r="N619" s="46"/>
      <c r="O619" s="46"/>
      <c r="P619" s="46">
        <f>'Данные ком.оператора'!C610</f>
        <v>2117.9666349600002</v>
      </c>
    </row>
    <row r="620" spans="2:16" ht="15.75" x14ac:dyDescent="0.25">
      <c r="B620" s="34" t="str">
        <f>'Данные ком.оператора'!A611</f>
        <v>24.02.2024</v>
      </c>
      <c r="C620" s="6">
        <v>21</v>
      </c>
      <c r="D620" s="46">
        <f t="shared" si="24"/>
        <v>2675.8306560400001</v>
      </c>
      <c r="E620" s="46">
        <f t="shared" si="25"/>
        <v>2675.8306560400001</v>
      </c>
      <c r="F620" s="46">
        <f t="shared" si="26"/>
        <v>2300.5906560399999</v>
      </c>
      <c r="G620" s="46"/>
      <c r="H620" s="46"/>
      <c r="I620" s="46"/>
      <c r="J620" s="46"/>
      <c r="K620" s="46"/>
      <c r="L620" s="46"/>
      <c r="M620" s="46"/>
      <c r="N620" s="46"/>
      <c r="O620" s="46"/>
      <c r="P620" s="46">
        <f>'Данные ком.оператора'!C611</f>
        <v>2108.3714391200001</v>
      </c>
    </row>
    <row r="621" spans="2:16" ht="15.75" x14ac:dyDescent="0.25">
      <c r="B621" s="34" t="str">
        <f>'Данные ком.оператора'!A612</f>
        <v>24.02.2024</v>
      </c>
      <c r="C621" s="6">
        <v>22</v>
      </c>
      <c r="D621" s="46">
        <f t="shared" si="24"/>
        <v>2654.6793048499999</v>
      </c>
      <c r="E621" s="46">
        <f t="shared" si="25"/>
        <v>2654.6793048499999</v>
      </c>
      <c r="F621" s="46">
        <f t="shared" si="26"/>
        <v>2279.4393048499996</v>
      </c>
      <c r="G621" s="46"/>
      <c r="H621" s="46"/>
      <c r="I621" s="46"/>
      <c r="J621" s="46"/>
      <c r="K621" s="46"/>
      <c r="L621" s="46"/>
      <c r="M621" s="46"/>
      <c r="N621" s="46"/>
      <c r="O621" s="46"/>
      <c r="P621" s="46">
        <f>'Данные ком.оператора'!C612</f>
        <v>2087.2200879299999</v>
      </c>
    </row>
    <row r="622" spans="2:16" ht="15.75" x14ac:dyDescent="0.25">
      <c r="B622" s="34" t="str">
        <f>'Данные ком.оператора'!A613</f>
        <v>24.02.2024</v>
      </c>
      <c r="C622" s="6">
        <v>23</v>
      </c>
      <c r="D622" s="46">
        <f t="shared" si="24"/>
        <v>2605.0080451099998</v>
      </c>
      <c r="E622" s="46">
        <f t="shared" si="25"/>
        <v>2605.0080451099998</v>
      </c>
      <c r="F622" s="46">
        <f t="shared" si="26"/>
        <v>2229.76804511</v>
      </c>
      <c r="G622" s="46"/>
      <c r="H622" s="46"/>
      <c r="I622" s="46"/>
      <c r="J622" s="46"/>
      <c r="K622" s="46"/>
      <c r="L622" s="46"/>
      <c r="M622" s="46"/>
      <c r="N622" s="46"/>
      <c r="O622" s="46"/>
      <c r="P622" s="46">
        <f>'Данные ком.оператора'!C613</f>
        <v>2037.54882819</v>
      </c>
    </row>
    <row r="623" spans="2:16" ht="15.75" x14ac:dyDescent="0.25">
      <c r="B623" s="34" t="str">
        <f>'Данные ком.оператора'!A614</f>
        <v>24.02.2024</v>
      </c>
      <c r="C623" s="6">
        <v>24</v>
      </c>
      <c r="D623" s="46">
        <f t="shared" si="24"/>
        <v>2545.0460426199998</v>
      </c>
      <c r="E623" s="46">
        <f t="shared" si="25"/>
        <v>2545.0460426199998</v>
      </c>
      <c r="F623" s="46">
        <f t="shared" si="26"/>
        <v>2169.80604262</v>
      </c>
      <c r="G623" s="46"/>
      <c r="H623" s="46"/>
      <c r="I623" s="46"/>
      <c r="J623" s="46"/>
      <c r="K623" s="46"/>
      <c r="L623" s="46"/>
      <c r="M623" s="46"/>
      <c r="N623" s="46"/>
      <c r="O623" s="46"/>
      <c r="P623" s="46">
        <f>'Данные ком.оператора'!C614</f>
        <v>1977.5868257</v>
      </c>
    </row>
    <row r="624" spans="2:16" ht="15.75" x14ac:dyDescent="0.25">
      <c r="B624" s="34" t="str">
        <f>'Данные ком.оператора'!A615</f>
        <v>25.02.2024</v>
      </c>
      <c r="C624" s="6">
        <v>1</v>
      </c>
      <c r="D624" s="46">
        <f t="shared" si="24"/>
        <v>2598.0709985399999</v>
      </c>
      <c r="E624" s="46">
        <f t="shared" si="25"/>
        <v>2598.0709985399999</v>
      </c>
      <c r="F624" s="46">
        <f t="shared" si="26"/>
        <v>2222.8309985400001</v>
      </c>
      <c r="G624" s="46"/>
      <c r="H624" s="46"/>
      <c r="I624" s="46"/>
      <c r="J624" s="46"/>
      <c r="K624" s="46"/>
      <c r="L624" s="46"/>
      <c r="M624" s="46"/>
      <c r="N624" s="46"/>
      <c r="O624" s="46"/>
      <c r="P624" s="46">
        <f>'Данные ком.оператора'!C615</f>
        <v>2030.6117816200001</v>
      </c>
    </row>
    <row r="625" spans="2:16" ht="15.75" x14ac:dyDescent="0.25">
      <c r="B625" s="34" t="str">
        <f>'Данные ком.оператора'!A616</f>
        <v>25.02.2024</v>
      </c>
      <c r="C625" s="6">
        <v>2</v>
      </c>
      <c r="D625" s="46">
        <f t="shared" ref="D625:D688" si="27">P625+$G$22+$G$24+$G$28</f>
        <v>2597.3506717699997</v>
      </c>
      <c r="E625" s="46">
        <f t="shared" ref="E625:E688" si="28">P625+$G$22+$H$28+$G$24</f>
        <v>2597.3506717699997</v>
      </c>
      <c r="F625" s="46">
        <f t="shared" ref="F625:F688" si="29">P625+$G$22+$I$28+$G$24</f>
        <v>2222.11067177</v>
      </c>
      <c r="G625" s="46"/>
      <c r="H625" s="46"/>
      <c r="I625" s="46"/>
      <c r="J625" s="46"/>
      <c r="K625" s="46"/>
      <c r="L625" s="46"/>
      <c r="M625" s="46"/>
      <c r="N625" s="46"/>
      <c r="O625" s="46"/>
      <c r="P625" s="46">
        <f>'Данные ком.оператора'!C616</f>
        <v>2029.8914548499999</v>
      </c>
    </row>
    <row r="626" spans="2:16" ht="15.75" x14ac:dyDescent="0.25">
      <c r="B626" s="34" t="str">
        <f>'Данные ком.оператора'!A617</f>
        <v>25.02.2024</v>
      </c>
      <c r="C626" s="6">
        <v>3</v>
      </c>
      <c r="D626" s="46">
        <f t="shared" si="27"/>
        <v>2585.9209032899998</v>
      </c>
      <c r="E626" s="46">
        <f t="shared" si="28"/>
        <v>2585.9209032899998</v>
      </c>
      <c r="F626" s="46">
        <f t="shared" si="29"/>
        <v>2210.6809032900001</v>
      </c>
      <c r="G626" s="46"/>
      <c r="H626" s="46"/>
      <c r="I626" s="46"/>
      <c r="J626" s="46"/>
      <c r="K626" s="46"/>
      <c r="L626" s="46"/>
      <c r="M626" s="46"/>
      <c r="N626" s="46"/>
      <c r="O626" s="46"/>
      <c r="P626" s="46">
        <f>'Данные ком.оператора'!C617</f>
        <v>2018.4616863700001</v>
      </c>
    </row>
    <row r="627" spans="2:16" ht="15.75" x14ac:dyDescent="0.25">
      <c r="B627" s="34" t="str">
        <f>'Данные ком.оператора'!A618</f>
        <v>25.02.2024</v>
      </c>
      <c r="C627" s="6">
        <v>4</v>
      </c>
      <c r="D627" s="46">
        <f t="shared" si="27"/>
        <v>2638.64796806</v>
      </c>
      <c r="E627" s="46">
        <f t="shared" si="28"/>
        <v>2638.64796806</v>
      </c>
      <c r="F627" s="46">
        <f t="shared" si="29"/>
        <v>2263.4079680599998</v>
      </c>
      <c r="G627" s="46"/>
      <c r="H627" s="46"/>
      <c r="I627" s="46"/>
      <c r="J627" s="46"/>
      <c r="K627" s="46"/>
      <c r="L627" s="46"/>
      <c r="M627" s="46"/>
      <c r="N627" s="46"/>
      <c r="O627" s="46"/>
      <c r="P627" s="46">
        <f>'Данные ком.оператора'!C618</f>
        <v>2071.18875114</v>
      </c>
    </row>
    <row r="628" spans="2:16" ht="15.75" x14ac:dyDescent="0.25">
      <c r="B628" s="34" t="str">
        <f>'Данные ком.оператора'!A619</f>
        <v>25.02.2024</v>
      </c>
      <c r="C628" s="6">
        <v>5</v>
      </c>
      <c r="D628" s="46">
        <f t="shared" si="27"/>
        <v>2638.0360167200001</v>
      </c>
      <c r="E628" s="46">
        <f t="shared" si="28"/>
        <v>2638.0360167200001</v>
      </c>
      <c r="F628" s="46">
        <f t="shared" si="29"/>
        <v>2262.7960167199999</v>
      </c>
      <c r="G628" s="46"/>
      <c r="H628" s="46"/>
      <c r="I628" s="46"/>
      <c r="J628" s="46"/>
      <c r="K628" s="46"/>
      <c r="L628" s="46"/>
      <c r="M628" s="46"/>
      <c r="N628" s="46"/>
      <c r="O628" s="46"/>
      <c r="P628" s="46">
        <f>'Данные ком.оператора'!C619</f>
        <v>2070.5767998000001</v>
      </c>
    </row>
    <row r="629" spans="2:16" ht="15.75" x14ac:dyDescent="0.25">
      <c r="B629" s="34" t="str">
        <f>'Данные ком.оператора'!A620</f>
        <v>25.02.2024</v>
      </c>
      <c r="C629" s="6">
        <v>6</v>
      </c>
      <c r="D629" s="46">
        <f t="shared" si="27"/>
        <v>2630.1014666199999</v>
      </c>
      <c r="E629" s="46">
        <f t="shared" si="28"/>
        <v>2630.1014666199999</v>
      </c>
      <c r="F629" s="46">
        <f t="shared" si="29"/>
        <v>2254.8614666199996</v>
      </c>
      <c r="G629" s="46"/>
      <c r="H629" s="46"/>
      <c r="I629" s="46"/>
      <c r="J629" s="46"/>
      <c r="K629" s="46"/>
      <c r="L629" s="46"/>
      <c r="M629" s="46"/>
      <c r="N629" s="46"/>
      <c r="O629" s="46"/>
      <c r="P629" s="46">
        <f>'Данные ком.оператора'!C620</f>
        <v>2062.6422496999999</v>
      </c>
    </row>
    <row r="630" spans="2:16" ht="15.75" x14ac:dyDescent="0.25">
      <c r="B630" s="34" t="str">
        <f>'Данные ком.оператора'!A621</f>
        <v>25.02.2024</v>
      </c>
      <c r="C630" s="6">
        <v>7</v>
      </c>
      <c r="D630" s="46">
        <f t="shared" si="27"/>
        <v>2653.5382071200002</v>
      </c>
      <c r="E630" s="46">
        <f t="shared" si="28"/>
        <v>2653.5382071200002</v>
      </c>
      <c r="F630" s="46">
        <f t="shared" si="29"/>
        <v>2278.2982071199999</v>
      </c>
      <c r="G630" s="46"/>
      <c r="H630" s="46"/>
      <c r="I630" s="46"/>
      <c r="J630" s="46"/>
      <c r="K630" s="46"/>
      <c r="L630" s="46"/>
      <c r="M630" s="46"/>
      <c r="N630" s="46"/>
      <c r="O630" s="46"/>
      <c r="P630" s="46">
        <f>'Данные ком.оператора'!C621</f>
        <v>2086.0789902000001</v>
      </c>
    </row>
    <row r="631" spans="2:16" ht="15.75" x14ac:dyDescent="0.25">
      <c r="B631" s="34" t="str">
        <f>'Данные ком.оператора'!A622</f>
        <v>25.02.2024</v>
      </c>
      <c r="C631" s="6">
        <v>8</v>
      </c>
      <c r="D631" s="46">
        <f t="shared" si="27"/>
        <v>2638.5593605499998</v>
      </c>
      <c r="E631" s="46">
        <f t="shared" si="28"/>
        <v>2638.5593605499998</v>
      </c>
      <c r="F631" s="46">
        <f t="shared" si="29"/>
        <v>2263.3193605499996</v>
      </c>
      <c r="G631" s="46"/>
      <c r="H631" s="46"/>
      <c r="I631" s="46"/>
      <c r="J631" s="46"/>
      <c r="K631" s="46"/>
      <c r="L631" s="46"/>
      <c r="M631" s="46"/>
      <c r="N631" s="46"/>
      <c r="O631" s="46"/>
      <c r="P631" s="46">
        <f>'Данные ком.оператора'!C622</f>
        <v>2071.1001436299998</v>
      </c>
    </row>
    <row r="632" spans="2:16" ht="15.75" x14ac:dyDescent="0.25">
      <c r="B632" s="34" t="str">
        <f>'Данные ком.оператора'!A623</f>
        <v>25.02.2024</v>
      </c>
      <c r="C632" s="6">
        <v>9</v>
      </c>
      <c r="D632" s="46">
        <f t="shared" si="27"/>
        <v>2637.08960454</v>
      </c>
      <c r="E632" s="46">
        <f t="shared" si="28"/>
        <v>2637.08960454</v>
      </c>
      <c r="F632" s="46">
        <f t="shared" si="29"/>
        <v>2261.8496045399997</v>
      </c>
      <c r="G632" s="46"/>
      <c r="H632" s="46"/>
      <c r="I632" s="46"/>
      <c r="J632" s="46"/>
      <c r="K632" s="46"/>
      <c r="L632" s="46"/>
      <c r="M632" s="46"/>
      <c r="N632" s="46"/>
      <c r="O632" s="46"/>
      <c r="P632" s="46">
        <f>'Данные ком.оператора'!C623</f>
        <v>2069.63038762</v>
      </c>
    </row>
    <row r="633" spans="2:16" ht="15.75" x14ac:dyDescent="0.25">
      <c r="B633" s="34" t="str">
        <f>'Данные ком.оператора'!A624</f>
        <v>25.02.2024</v>
      </c>
      <c r="C633" s="6">
        <v>10</v>
      </c>
      <c r="D633" s="46">
        <f t="shared" si="27"/>
        <v>2649.3481542999998</v>
      </c>
      <c r="E633" s="46">
        <f t="shared" si="28"/>
        <v>2649.3481542999998</v>
      </c>
      <c r="F633" s="46">
        <f t="shared" si="29"/>
        <v>2274.1081542999996</v>
      </c>
      <c r="G633" s="46"/>
      <c r="H633" s="46"/>
      <c r="I633" s="46"/>
      <c r="J633" s="46"/>
      <c r="K633" s="46"/>
      <c r="L633" s="46"/>
      <c r="M633" s="46"/>
      <c r="N633" s="46"/>
      <c r="O633" s="46"/>
      <c r="P633" s="46">
        <f>'Данные ком.оператора'!C624</f>
        <v>2081.8889373799998</v>
      </c>
    </row>
    <row r="634" spans="2:16" ht="15.75" x14ac:dyDescent="0.25">
      <c r="B634" s="34" t="str">
        <f>'Данные ком.оператора'!A625</f>
        <v>25.02.2024</v>
      </c>
      <c r="C634" s="6">
        <v>11</v>
      </c>
      <c r="D634" s="46">
        <f t="shared" si="27"/>
        <v>2651.8504427399998</v>
      </c>
      <c r="E634" s="46">
        <f t="shared" si="28"/>
        <v>2651.8504427399998</v>
      </c>
      <c r="F634" s="46">
        <f t="shared" si="29"/>
        <v>2276.6104427399996</v>
      </c>
      <c r="G634" s="46"/>
      <c r="H634" s="46"/>
      <c r="I634" s="46"/>
      <c r="J634" s="46"/>
      <c r="K634" s="46"/>
      <c r="L634" s="46"/>
      <c r="M634" s="46"/>
      <c r="N634" s="46"/>
      <c r="O634" s="46"/>
      <c r="P634" s="46">
        <f>'Данные ком.оператора'!C625</f>
        <v>2084.3912258199998</v>
      </c>
    </row>
    <row r="635" spans="2:16" ht="15.75" x14ac:dyDescent="0.25">
      <c r="B635" s="34" t="str">
        <f>'Данные ком.оператора'!A626</f>
        <v>25.02.2024</v>
      </c>
      <c r="C635" s="6">
        <v>12</v>
      </c>
      <c r="D635" s="46">
        <f t="shared" si="27"/>
        <v>2674.2485164499999</v>
      </c>
      <c r="E635" s="46">
        <f t="shared" si="28"/>
        <v>2674.2485164499999</v>
      </c>
      <c r="F635" s="46">
        <f t="shared" si="29"/>
        <v>2299.0085164499997</v>
      </c>
      <c r="G635" s="46"/>
      <c r="H635" s="46"/>
      <c r="I635" s="46"/>
      <c r="J635" s="46"/>
      <c r="K635" s="46"/>
      <c r="L635" s="46"/>
      <c r="M635" s="46"/>
      <c r="N635" s="46"/>
      <c r="O635" s="46"/>
      <c r="P635" s="46">
        <f>'Данные ком.оператора'!C626</f>
        <v>2106.7892995299999</v>
      </c>
    </row>
    <row r="636" spans="2:16" ht="15.75" x14ac:dyDescent="0.25">
      <c r="B636" s="34" t="str">
        <f>'Данные ком.оператора'!A627</f>
        <v>25.02.2024</v>
      </c>
      <c r="C636" s="6">
        <v>13</v>
      </c>
      <c r="D636" s="46">
        <f t="shared" si="27"/>
        <v>2664.3780454299999</v>
      </c>
      <c r="E636" s="46">
        <f t="shared" si="28"/>
        <v>2664.3780454299999</v>
      </c>
      <c r="F636" s="46">
        <f t="shared" si="29"/>
        <v>2289.1380454299997</v>
      </c>
      <c r="G636" s="46"/>
      <c r="H636" s="46"/>
      <c r="I636" s="46"/>
      <c r="J636" s="46"/>
      <c r="K636" s="46"/>
      <c r="L636" s="46"/>
      <c r="M636" s="46"/>
      <c r="N636" s="46"/>
      <c r="O636" s="46"/>
      <c r="P636" s="46">
        <f>'Данные ком.оператора'!C627</f>
        <v>2096.9188285099999</v>
      </c>
    </row>
    <row r="637" spans="2:16" ht="15.75" x14ac:dyDescent="0.25">
      <c r="B637" s="34" t="str">
        <f>'Данные ком.оператора'!A628</f>
        <v>25.02.2024</v>
      </c>
      <c r="C637" s="6">
        <v>14</v>
      </c>
      <c r="D637" s="46">
        <f t="shared" si="27"/>
        <v>2660.4335837600001</v>
      </c>
      <c r="E637" s="46">
        <f t="shared" si="28"/>
        <v>2660.4335837600001</v>
      </c>
      <c r="F637" s="46">
        <f t="shared" si="29"/>
        <v>2285.1935837599999</v>
      </c>
      <c r="G637" s="46"/>
      <c r="H637" s="46"/>
      <c r="I637" s="46"/>
      <c r="J637" s="46"/>
      <c r="K637" s="46"/>
      <c r="L637" s="46"/>
      <c r="M637" s="46"/>
      <c r="N637" s="46"/>
      <c r="O637" s="46"/>
      <c r="P637" s="46">
        <f>'Данные ком.оператора'!C628</f>
        <v>2092.9743668400001</v>
      </c>
    </row>
    <row r="638" spans="2:16" ht="15.75" x14ac:dyDescent="0.25">
      <c r="B638" s="34" t="str">
        <f>'Данные ком.оператора'!A629</f>
        <v>25.02.2024</v>
      </c>
      <c r="C638" s="6">
        <v>15</v>
      </c>
      <c r="D638" s="46">
        <f t="shared" si="27"/>
        <v>2656.53724852</v>
      </c>
      <c r="E638" s="46">
        <f t="shared" si="28"/>
        <v>2656.53724852</v>
      </c>
      <c r="F638" s="46">
        <f t="shared" si="29"/>
        <v>2281.2972485199998</v>
      </c>
      <c r="G638" s="46"/>
      <c r="H638" s="46"/>
      <c r="I638" s="46"/>
      <c r="J638" s="46"/>
      <c r="K638" s="46"/>
      <c r="L638" s="46"/>
      <c r="M638" s="46"/>
      <c r="N638" s="46"/>
      <c r="O638" s="46"/>
      <c r="P638" s="46">
        <f>'Данные ком.оператора'!C629</f>
        <v>2089.0780316</v>
      </c>
    </row>
    <row r="639" spans="2:16" ht="15.75" x14ac:dyDescent="0.25">
      <c r="B639" s="34" t="str">
        <f>'Данные ком.оператора'!A630</f>
        <v>25.02.2024</v>
      </c>
      <c r="C639" s="6">
        <v>16</v>
      </c>
      <c r="D639" s="46">
        <f t="shared" si="27"/>
        <v>2657.71496665</v>
      </c>
      <c r="E639" s="46">
        <f t="shared" si="28"/>
        <v>2657.71496665</v>
      </c>
      <c r="F639" s="46">
        <f t="shared" si="29"/>
        <v>2282.4749666499997</v>
      </c>
      <c r="G639" s="46"/>
      <c r="H639" s="46"/>
      <c r="I639" s="46"/>
      <c r="J639" s="46"/>
      <c r="K639" s="46"/>
      <c r="L639" s="46"/>
      <c r="M639" s="46"/>
      <c r="N639" s="46"/>
      <c r="O639" s="46"/>
      <c r="P639" s="46">
        <f>'Данные ком.оператора'!C630</f>
        <v>2090.2557497299999</v>
      </c>
    </row>
    <row r="640" spans="2:16" ht="15.75" x14ac:dyDescent="0.25">
      <c r="B640" s="34" t="str">
        <f>'Данные ком.оператора'!A631</f>
        <v>25.02.2024</v>
      </c>
      <c r="C640" s="6">
        <v>17</v>
      </c>
      <c r="D640" s="46">
        <f t="shared" si="27"/>
        <v>2655.2329432400002</v>
      </c>
      <c r="E640" s="46">
        <f t="shared" si="28"/>
        <v>2655.2329432400002</v>
      </c>
      <c r="F640" s="46">
        <f t="shared" si="29"/>
        <v>2279.9929432399999</v>
      </c>
      <c r="G640" s="46"/>
      <c r="H640" s="46"/>
      <c r="I640" s="46"/>
      <c r="J640" s="46"/>
      <c r="K640" s="46"/>
      <c r="L640" s="46"/>
      <c r="M640" s="46"/>
      <c r="N640" s="46"/>
      <c r="O640" s="46"/>
      <c r="P640" s="46">
        <f>'Данные ком.оператора'!C631</f>
        <v>2087.7737263200002</v>
      </c>
    </row>
    <row r="641" spans="2:16" ht="15.75" x14ac:dyDescent="0.25">
      <c r="B641" s="34" t="str">
        <f>'Данные ком.оператора'!A632</f>
        <v>25.02.2024</v>
      </c>
      <c r="C641" s="6">
        <v>18</v>
      </c>
      <c r="D641" s="46">
        <f t="shared" si="27"/>
        <v>2666.7257119400001</v>
      </c>
      <c r="E641" s="46">
        <f t="shared" si="28"/>
        <v>2666.7257119400001</v>
      </c>
      <c r="F641" s="46">
        <f t="shared" si="29"/>
        <v>2291.4857119399999</v>
      </c>
      <c r="G641" s="46"/>
      <c r="H641" s="46"/>
      <c r="I641" s="46"/>
      <c r="J641" s="46"/>
      <c r="K641" s="46"/>
      <c r="L641" s="46"/>
      <c r="M641" s="46"/>
      <c r="N641" s="46"/>
      <c r="O641" s="46"/>
      <c r="P641" s="46">
        <f>'Данные ком.оператора'!C632</f>
        <v>2099.2664950200001</v>
      </c>
    </row>
    <row r="642" spans="2:16" ht="15.75" x14ac:dyDescent="0.25">
      <c r="B642" s="34" t="str">
        <f>'Данные ком.оператора'!A633</f>
        <v>25.02.2024</v>
      </c>
      <c r="C642" s="6">
        <v>19</v>
      </c>
      <c r="D642" s="46">
        <f t="shared" si="27"/>
        <v>2682.5936671300001</v>
      </c>
      <c r="E642" s="46">
        <f t="shared" si="28"/>
        <v>2682.5936671300001</v>
      </c>
      <c r="F642" s="46">
        <f t="shared" si="29"/>
        <v>2307.3536671299998</v>
      </c>
      <c r="G642" s="46"/>
      <c r="H642" s="46"/>
      <c r="I642" s="46"/>
      <c r="J642" s="46"/>
      <c r="K642" s="46"/>
      <c r="L642" s="46"/>
      <c r="M642" s="46"/>
      <c r="N642" s="46"/>
      <c r="O642" s="46"/>
      <c r="P642" s="46">
        <f>'Данные ком.оператора'!C633</f>
        <v>2115.1344502100001</v>
      </c>
    </row>
    <row r="643" spans="2:16" ht="15.75" x14ac:dyDescent="0.25">
      <c r="B643" s="34" t="str">
        <f>'Данные ком.оператора'!A634</f>
        <v>25.02.2024</v>
      </c>
      <c r="C643" s="6">
        <v>20</v>
      </c>
      <c r="D643" s="46">
        <f t="shared" si="27"/>
        <v>2688.6210030400002</v>
      </c>
      <c r="E643" s="46">
        <f t="shared" si="28"/>
        <v>2688.6210030400002</v>
      </c>
      <c r="F643" s="46">
        <f t="shared" si="29"/>
        <v>2313.38100304</v>
      </c>
      <c r="G643" s="46"/>
      <c r="H643" s="46"/>
      <c r="I643" s="46"/>
      <c r="J643" s="46"/>
      <c r="K643" s="46"/>
      <c r="L643" s="46"/>
      <c r="M643" s="46"/>
      <c r="N643" s="46"/>
      <c r="O643" s="46"/>
      <c r="P643" s="46">
        <f>'Данные ком.оператора'!C634</f>
        <v>2121.1617861200002</v>
      </c>
    </row>
    <row r="644" spans="2:16" ht="15.75" x14ac:dyDescent="0.25">
      <c r="B644" s="34" t="str">
        <f>'Данные ком.оператора'!A635</f>
        <v>25.02.2024</v>
      </c>
      <c r="C644" s="6">
        <v>21</v>
      </c>
      <c r="D644" s="46">
        <f t="shared" si="27"/>
        <v>2672.4451874299998</v>
      </c>
      <c r="E644" s="46">
        <f t="shared" si="28"/>
        <v>2672.4451874299998</v>
      </c>
      <c r="F644" s="46">
        <f t="shared" si="29"/>
        <v>2297.2051874299996</v>
      </c>
      <c r="G644" s="46"/>
      <c r="H644" s="46"/>
      <c r="I644" s="46"/>
      <c r="J644" s="46"/>
      <c r="K644" s="46"/>
      <c r="L644" s="46"/>
      <c r="M644" s="46"/>
      <c r="N644" s="46"/>
      <c r="O644" s="46"/>
      <c r="P644" s="46">
        <f>'Данные ком.оператора'!C635</f>
        <v>2104.9859705099998</v>
      </c>
    </row>
    <row r="645" spans="2:16" ht="15.75" x14ac:dyDescent="0.25">
      <c r="B645" s="34" t="str">
        <f>'Данные ком.оператора'!A636</f>
        <v>25.02.2024</v>
      </c>
      <c r="C645" s="6">
        <v>22</v>
      </c>
      <c r="D645" s="46">
        <f t="shared" si="27"/>
        <v>2646.2690160299999</v>
      </c>
      <c r="E645" s="46">
        <f t="shared" si="28"/>
        <v>2646.2690160299999</v>
      </c>
      <c r="F645" s="46">
        <f t="shared" si="29"/>
        <v>2271.0290160299996</v>
      </c>
      <c r="G645" s="46"/>
      <c r="H645" s="46"/>
      <c r="I645" s="46"/>
      <c r="J645" s="46"/>
      <c r="K645" s="46"/>
      <c r="L645" s="46"/>
      <c r="M645" s="46"/>
      <c r="N645" s="46"/>
      <c r="O645" s="46"/>
      <c r="P645" s="46">
        <f>'Данные ком.оператора'!C636</f>
        <v>2078.8097991099999</v>
      </c>
    </row>
    <row r="646" spans="2:16" ht="15.75" x14ac:dyDescent="0.25">
      <c r="B646" s="34" t="str">
        <f>'Данные ком.оператора'!A637</f>
        <v>25.02.2024</v>
      </c>
      <c r="C646" s="6">
        <v>23</v>
      </c>
      <c r="D646" s="46">
        <f t="shared" si="27"/>
        <v>2626.3098768</v>
      </c>
      <c r="E646" s="46">
        <f t="shared" si="28"/>
        <v>2626.3098768</v>
      </c>
      <c r="F646" s="46">
        <f t="shared" si="29"/>
        <v>2251.0698767999997</v>
      </c>
      <c r="G646" s="46"/>
      <c r="H646" s="46"/>
      <c r="I646" s="46"/>
      <c r="J646" s="46"/>
      <c r="K646" s="46"/>
      <c r="L646" s="46"/>
      <c r="M646" s="46"/>
      <c r="N646" s="46"/>
      <c r="O646" s="46"/>
      <c r="P646" s="46">
        <f>'Данные ком.оператора'!C637</f>
        <v>2058.85065988</v>
      </c>
    </row>
    <row r="647" spans="2:16" ht="15.75" x14ac:dyDescent="0.25">
      <c r="B647" s="34" t="str">
        <f>'Данные ком.оператора'!A638</f>
        <v>25.02.2024</v>
      </c>
      <c r="C647" s="6">
        <v>24</v>
      </c>
      <c r="D647" s="46">
        <f t="shared" si="27"/>
        <v>2558.54031777</v>
      </c>
      <c r="E647" s="46">
        <f t="shared" si="28"/>
        <v>2558.54031777</v>
      </c>
      <c r="F647" s="46">
        <f t="shared" si="29"/>
        <v>2183.3003177699998</v>
      </c>
      <c r="G647" s="46"/>
      <c r="H647" s="46"/>
      <c r="I647" s="46"/>
      <c r="J647" s="46"/>
      <c r="K647" s="46"/>
      <c r="L647" s="46"/>
      <c r="M647" s="46"/>
      <c r="N647" s="46"/>
      <c r="O647" s="46"/>
      <c r="P647" s="46">
        <f>'Данные ком.оператора'!C638</f>
        <v>1991.08110085</v>
      </c>
    </row>
    <row r="648" spans="2:16" ht="15.75" x14ac:dyDescent="0.25">
      <c r="B648" s="34" t="str">
        <f>'Данные ком.оператора'!A639</f>
        <v>26.02.2024</v>
      </c>
      <c r="C648" s="6">
        <v>1</v>
      </c>
      <c r="D648" s="46">
        <f t="shared" si="27"/>
        <v>2487.8535164300001</v>
      </c>
      <c r="E648" s="46">
        <f t="shared" si="28"/>
        <v>2487.8535164300001</v>
      </c>
      <c r="F648" s="46">
        <f t="shared" si="29"/>
        <v>2112.6135164299999</v>
      </c>
      <c r="G648" s="46"/>
      <c r="H648" s="46"/>
      <c r="I648" s="46"/>
      <c r="J648" s="46"/>
      <c r="K648" s="46"/>
      <c r="L648" s="46"/>
      <c r="M648" s="46"/>
      <c r="N648" s="46"/>
      <c r="O648" s="46"/>
      <c r="P648" s="46">
        <f>'Данные ком.оператора'!C639</f>
        <v>1920.3942995100001</v>
      </c>
    </row>
    <row r="649" spans="2:16" ht="15.75" x14ac:dyDescent="0.25">
      <c r="B649" s="34" t="str">
        <f>'Данные ком.оператора'!A640</f>
        <v>26.02.2024</v>
      </c>
      <c r="C649" s="6">
        <v>2</v>
      </c>
      <c r="D649" s="46">
        <f t="shared" si="27"/>
        <v>2477.2746124599998</v>
      </c>
      <c r="E649" s="46">
        <f t="shared" si="28"/>
        <v>2477.2746124599998</v>
      </c>
      <c r="F649" s="46">
        <f t="shared" si="29"/>
        <v>2102.0346124600001</v>
      </c>
      <c r="G649" s="46"/>
      <c r="H649" s="46"/>
      <c r="I649" s="46"/>
      <c r="J649" s="46"/>
      <c r="K649" s="46"/>
      <c r="L649" s="46"/>
      <c r="M649" s="46"/>
      <c r="N649" s="46"/>
      <c r="O649" s="46"/>
      <c r="P649" s="46">
        <f>'Данные ком.оператора'!C640</f>
        <v>1909.8153955400001</v>
      </c>
    </row>
    <row r="650" spans="2:16" ht="15.75" x14ac:dyDescent="0.25">
      <c r="B650" s="34" t="str">
        <f>'Данные ком.оператора'!A641</f>
        <v>26.02.2024</v>
      </c>
      <c r="C650" s="6">
        <v>3</v>
      </c>
      <c r="D650" s="46">
        <f t="shared" si="27"/>
        <v>2494.14551833</v>
      </c>
      <c r="E650" s="46">
        <f t="shared" si="28"/>
        <v>2494.14551833</v>
      </c>
      <c r="F650" s="46">
        <f t="shared" si="29"/>
        <v>2118.9055183299997</v>
      </c>
      <c r="G650" s="46"/>
      <c r="H650" s="46"/>
      <c r="I650" s="46"/>
      <c r="J650" s="46"/>
      <c r="K650" s="46"/>
      <c r="L650" s="46"/>
      <c r="M650" s="46"/>
      <c r="N650" s="46"/>
      <c r="O650" s="46"/>
      <c r="P650" s="46">
        <f>'Данные ком.оператора'!C641</f>
        <v>1926.6863014099999</v>
      </c>
    </row>
    <row r="651" spans="2:16" ht="15.75" x14ac:dyDescent="0.25">
      <c r="B651" s="34" t="str">
        <f>'Данные ком.оператора'!A642</f>
        <v>26.02.2024</v>
      </c>
      <c r="C651" s="6">
        <v>4</v>
      </c>
      <c r="D651" s="46">
        <f t="shared" si="27"/>
        <v>2502.7627699599998</v>
      </c>
      <c r="E651" s="46">
        <f t="shared" si="28"/>
        <v>2502.7627699599998</v>
      </c>
      <c r="F651" s="46">
        <f t="shared" si="29"/>
        <v>2127.52276996</v>
      </c>
      <c r="G651" s="46"/>
      <c r="H651" s="46"/>
      <c r="I651" s="46"/>
      <c r="J651" s="46"/>
      <c r="K651" s="46"/>
      <c r="L651" s="46"/>
      <c r="M651" s="46"/>
      <c r="N651" s="46"/>
      <c r="O651" s="46"/>
      <c r="P651" s="46">
        <f>'Данные ком.оператора'!C642</f>
        <v>1935.30355304</v>
      </c>
    </row>
    <row r="652" spans="2:16" ht="15.75" x14ac:dyDescent="0.25">
      <c r="B652" s="34" t="str">
        <f>'Данные ком.оператора'!A643</f>
        <v>26.02.2024</v>
      </c>
      <c r="C652" s="6">
        <v>5</v>
      </c>
      <c r="D652" s="46">
        <f t="shared" si="27"/>
        <v>2509.8759902500001</v>
      </c>
      <c r="E652" s="46">
        <f t="shared" si="28"/>
        <v>2509.8759902500001</v>
      </c>
      <c r="F652" s="46">
        <f t="shared" si="29"/>
        <v>2134.6359902499998</v>
      </c>
      <c r="G652" s="46"/>
      <c r="H652" s="46"/>
      <c r="I652" s="46"/>
      <c r="J652" s="46"/>
      <c r="K652" s="46"/>
      <c r="L652" s="46"/>
      <c r="M652" s="46"/>
      <c r="N652" s="46"/>
      <c r="O652" s="46"/>
      <c r="P652" s="46">
        <f>'Данные ком.оператора'!C643</f>
        <v>1942.4167733300001</v>
      </c>
    </row>
    <row r="653" spans="2:16" ht="15.75" x14ac:dyDescent="0.25">
      <c r="B653" s="34" t="str">
        <f>'Данные ком.оператора'!A644</f>
        <v>26.02.2024</v>
      </c>
      <c r="C653" s="6">
        <v>6</v>
      </c>
      <c r="D653" s="46">
        <f t="shared" si="27"/>
        <v>2526.91120684</v>
      </c>
      <c r="E653" s="46">
        <f t="shared" si="28"/>
        <v>2526.91120684</v>
      </c>
      <c r="F653" s="46">
        <f t="shared" si="29"/>
        <v>2151.6712068399997</v>
      </c>
      <c r="G653" s="46"/>
      <c r="H653" s="46"/>
      <c r="I653" s="46"/>
      <c r="J653" s="46"/>
      <c r="K653" s="46"/>
      <c r="L653" s="46"/>
      <c r="M653" s="46"/>
      <c r="N653" s="46"/>
      <c r="O653" s="46"/>
      <c r="P653" s="46">
        <f>'Данные ком.оператора'!C644</f>
        <v>1959.45198992</v>
      </c>
    </row>
    <row r="654" spans="2:16" ht="15.75" x14ac:dyDescent="0.25">
      <c r="B654" s="34" t="str">
        <f>'Данные ком.оператора'!A645</f>
        <v>26.02.2024</v>
      </c>
      <c r="C654" s="6">
        <v>7</v>
      </c>
      <c r="D654" s="46">
        <f t="shared" si="27"/>
        <v>2533.40236065</v>
      </c>
      <c r="E654" s="46">
        <f t="shared" si="28"/>
        <v>2533.40236065</v>
      </c>
      <c r="F654" s="46">
        <f t="shared" si="29"/>
        <v>2158.1623606499998</v>
      </c>
      <c r="G654" s="46"/>
      <c r="H654" s="46"/>
      <c r="I654" s="46"/>
      <c r="J654" s="46"/>
      <c r="K654" s="46"/>
      <c r="L654" s="46"/>
      <c r="M654" s="46"/>
      <c r="N654" s="46"/>
      <c r="O654" s="46"/>
      <c r="P654" s="46">
        <f>'Данные ком.оператора'!C645</f>
        <v>1965.94314373</v>
      </c>
    </row>
    <row r="655" spans="2:16" ht="15.75" x14ac:dyDescent="0.25">
      <c r="B655" s="34" t="str">
        <f>'Данные ком.оператора'!A646</f>
        <v>26.02.2024</v>
      </c>
      <c r="C655" s="6">
        <v>8</v>
      </c>
      <c r="D655" s="46">
        <f t="shared" si="27"/>
        <v>2612.9595641999999</v>
      </c>
      <c r="E655" s="46">
        <f t="shared" si="28"/>
        <v>2612.9595641999999</v>
      </c>
      <c r="F655" s="46">
        <f t="shared" si="29"/>
        <v>2237.7195641999997</v>
      </c>
      <c r="G655" s="46"/>
      <c r="H655" s="46"/>
      <c r="I655" s="46"/>
      <c r="J655" s="46"/>
      <c r="K655" s="46"/>
      <c r="L655" s="46"/>
      <c r="M655" s="46"/>
      <c r="N655" s="46"/>
      <c r="O655" s="46"/>
      <c r="P655" s="46">
        <f>'Данные ком.оператора'!C646</f>
        <v>2045.5003472799999</v>
      </c>
    </row>
    <row r="656" spans="2:16" ht="15.75" x14ac:dyDescent="0.25">
      <c r="B656" s="34" t="str">
        <f>'Данные ком.оператора'!A647</f>
        <v>26.02.2024</v>
      </c>
      <c r="C656" s="6">
        <v>9</v>
      </c>
      <c r="D656" s="46">
        <f t="shared" si="27"/>
        <v>2640.5907992100001</v>
      </c>
      <c r="E656" s="46">
        <f t="shared" si="28"/>
        <v>2640.5907992100001</v>
      </c>
      <c r="F656" s="46">
        <f t="shared" si="29"/>
        <v>2265.3507992099999</v>
      </c>
      <c r="G656" s="46"/>
      <c r="H656" s="46"/>
      <c r="I656" s="46"/>
      <c r="J656" s="46"/>
      <c r="K656" s="46"/>
      <c r="L656" s="46"/>
      <c r="M656" s="46"/>
      <c r="N656" s="46"/>
      <c r="O656" s="46"/>
      <c r="P656" s="46">
        <f>'Данные ком.оператора'!C647</f>
        <v>2073.1315822900001</v>
      </c>
    </row>
    <row r="657" spans="2:16" ht="15.75" x14ac:dyDescent="0.25">
      <c r="B657" s="34" t="str">
        <f>'Данные ком.оператора'!A648</f>
        <v>26.02.2024</v>
      </c>
      <c r="C657" s="6">
        <v>10</v>
      </c>
      <c r="D657" s="46">
        <f t="shared" si="27"/>
        <v>2664.0971377000001</v>
      </c>
      <c r="E657" s="46">
        <f t="shared" si="28"/>
        <v>2664.0971377000001</v>
      </c>
      <c r="F657" s="46">
        <f t="shared" si="29"/>
        <v>2288.8571376999998</v>
      </c>
      <c r="G657" s="46"/>
      <c r="H657" s="46"/>
      <c r="I657" s="46"/>
      <c r="J657" s="46"/>
      <c r="K657" s="46"/>
      <c r="L657" s="46"/>
      <c r="M657" s="46"/>
      <c r="N657" s="46"/>
      <c r="O657" s="46"/>
      <c r="P657" s="46">
        <f>'Данные ком.оператора'!C648</f>
        <v>2096.6379207800001</v>
      </c>
    </row>
    <row r="658" spans="2:16" ht="15.75" x14ac:dyDescent="0.25">
      <c r="B658" s="34" t="str">
        <f>'Данные ком.оператора'!A649</f>
        <v>26.02.2024</v>
      </c>
      <c r="C658" s="6">
        <v>11</v>
      </c>
      <c r="D658" s="46">
        <f t="shared" si="27"/>
        <v>2666.7502836499998</v>
      </c>
      <c r="E658" s="46">
        <f t="shared" si="28"/>
        <v>2666.7502836499998</v>
      </c>
      <c r="F658" s="46">
        <f t="shared" si="29"/>
        <v>2291.5102836499996</v>
      </c>
      <c r="G658" s="46"/>
      <c r="H658" s="46"/>
      <c r="I658" s="46"/>
      <c r="J658" s="46"/>
      <c r="K658" s="46"/>
      <c r="L658" s="46"/>
      <c r="M658" s="46"/>
      <c r="N658" s="46"/>
      <c r="O658" s="46"/>
      <c r="P658" s="46">
        <f>'Данные ком.оператора'!C649</f>
        <v>2099.2910667299998</v>
      </c>
    </row>
    <row r="659" spans="2:16" ht="15.75" x14ac:dyDescent="0.25">
      <c r="B659" s="34" t="str">
        <f>'Данные ком.оператора'!A650</f>
        <v>26.02.2024</v>
      </c>
      <c r="C659" s="6">
        <v>12</v>
      </c>
      <c r="D659" s="46">
        <f t="shared" si="27"/>
        <v>2675.4701703700002</v>
      </c>
      <c r="E659" s="46">
        <f t="shared" si="28"/>
        <v>2675.4701703700002</v>
      </c>
      <c r="F659" s="46">
        <f t="shared" si="29"/>
        <v>2300.23017037</v>
      </c>
      <c r="G659" s="46"/>
      <c r="H659" s="46"/>
      <c r="I659" s="46"/>
      <c r="J659" s="46"/>
      <c r="K659" s="46"/>
      <c r="L659" s="46"/>
      <c r="M659" s="46"/>
      <c r="N659" s="46"/>
      <c r="O659" s="46"/>
      <c r="P659" s="46">
        <f>'Данные ком.оператора'!C650</f>
        <v>2108.0109534500002</v>
      </c>
    </row>
    <row r="660" spans="2:16" ht="15.75" x14ac:dyDescent="0.25">
      <c r="B660" s="34" t="str">
        <f>'Данные ком.оператора'!A651</f>
        <v>26.02.2024</v>
      </c>
      <c r="C660" s="6">
        <v>13</v>
      </c>
      <c r="D660" s="46">
        <f t="shared" si="27"/>
        <v>2655.3464652100001</v>
      </c>
      <c r="E660" s="46">
        <f t="shared" si="28"/>
        <v>2655.3464652100001</v>
      </c>
      <c r="F660" s="46">
        <f t="shared" si="29"/>
        <v>2280.1064652099999</v>
      </c>
      <c r="G660" s="46"/>
      <c r="H660" s="46"/>
      <c r="I660" s="46"/>
      <c r="J660" s="46"/>
      <c r="K660" s="46"/>
      <c r="L660" s="46"/>
      <c r="M660" s="46"/>
      <c r="N660" s="46"/>
      <c r="O660" s="46"/>
      <c r="P660" s="46">
        <f>'Данные ком.оператора'!C651</f>
        <v>2087.8872482900001</v>
      </c>
    </row>
    <row r="661" spans="2:16" ht="15.75" x14ac:dyDescent="0.25">
      <c r="B661" s="34" t="str">
        <f>'Данные ком.оператора'!A652</f>
        <v>26.02.2024</v>
      </c>
      <c r="C661" s="6">
        <v>14</v>
      </c>
      <c r="D661" s="46">
        <f t="shared" si="27"/>
        <v>2659.2898134900001</v>
      </c>
      <c r="E661" s="46">
        <f t="shared" si="28"/>
        <v>2659.2898134900001</v>
      </c>
      <c r="F661" s="46">
        <f t="shared" si="29"/>
        <v>2284.0498134899999</v>
      </c>
      <c r="G661" s="46"/>
      <c r="H661" s="46"/>
      <c r="I661" s="46"/>
      <c r="J661" s="46"/>
      <c r="K661" s="46"/>
      <c r="L661" s="46"/>
      <c r="M661" s="46"/>
      <c r="N661" s="46"/>
      <c r="O661" s="46"/>
      <c r="P661" s="46">
        <f>'Данные ком.оператора'!C652</f>
        <v>2091.8305965700001</v>
      </c>
    </row>
    <row r="662" spans="2:16" ht="15.75" x14ac:dyDescent="0.25">
      <c r="B662" s="34" t="str">
        <f>'Данные ком.оператора'!A653</f>
        <v>26.02.2024</v>
      </c>
      <c r="C662" s="6">
        <v>15</v>
      </c>
      <c r="D662" s="46">
        <f t="shared" si="27"/>
        <v>2644.11443538</v>
      </c>
      <c r="E662" s="46">
        <f t="shared" si="28"/>
        <v>2644.11443538</v>
      </c>
      <c r="F662" s="46">
        <f t="shared" si="29"/>
        <v>2268.8744353799998</v>
      </c>
      <c r="G662" s="46"/>
      <c r="H662" s="46"/>
      <c r="I662" s="46"/>
      <c r="J662" s="46"/>
      <c r="K662" s="46"/>
      <c r="L662" s="46"/>
      <c r="M662" s="46"/>
      <c r="N662" s="46"/>
      <c r="O662" s="46"/>
      <c r="P662" s="46">
        <f>'Данные ком.оператора'!C653</f>
        <v>2076.65521846</v>
      </c>
    </row>
    <row r="663" spans="2:16" ht="15.75" x14ac:dyDescent="0.25">
      <c r="B663" s="34" t="str">
        <f>'Данные ком.оператора'!A654</f>
        <v>26.02.2024</v>
      </c>
      <c r="C663" s="6">
        <v>16</v>
      </c>
      <c r="D663" s="46">
        <f t="shared" si="27"/>
        <v>2648.3496178800001</v>
      </c>
      <c r="E663" s="46">
        <f t="shared" si="28"/>
        <v>2648.3496178800001</v>
      </c>
      <c r="F663" s="46">
        <f t="shared" si="29"/>
        <v>2273.1096178799999</v>
      </c>
      <c r="G663" s="46"/>
      <c r="H663" s="46"/>
      <c r="I663" s="46"/>
      <c r="J663" s="46"/>
      <c r="K663" s="46"/>
      <c r="L663" s="46"/>
      <c r="M663" s="46"/>
      <c r="N663" s="46"/>
      <c r="O663" s="46"/>
      <c r="P663" s="46">
        <f>'Данные ком.оператора'!C654</f>
        <v>2080.8904009600001</v>
      </c>
    </row>
    <row r="664" spans="2:16" ht="15.75" x14ac:dyDescent="0.25">
      <c r="B664" s="34" t="str">
        <f>'Данные ком.оператора'!A655</f>
        <v>26.02.2024</v>
      </c>
      <c r="C664" s="6">
        <v>17</v>
      </c>
      <c r="D664" s="46">
        <f t="shared" si="27"/>
        <v>2646.7701156900002</v>
      </c>
      <c r="E664" s="46">
        <f t="shared" si="28"/>
        <v>2646.7701156900002</v>
      </c>
      <c r="F664" s="46">
        <f t="shared" si="29"/>
        <v>2271.53011569</v>
      </c>
      <c r="G664" s="46"/>
      <c r="H664" s="46"/>
      <c r="I664" s="46"/>
      <c r="J664" s="46"/>
      <c r="K664" s="46"/>
      <c r="L664" s="46"/>
      <c r="M664" s="46"/>
      <c r="N664" s="46"/>
      <c r="O664" s="46"/>
      <c r="P664" s="46">
        <f>'Данные ком.оператора'!C655</f>
        <v>2079.3108987700002</v>
      </c>
    </row>
    <row r="665" spans="2:16" ht="15.75" x14ac:dyDescent="0.25">
      <c r="B665" s="34" t="str">
        <f>'Данные ком.оператора'!A656</f>
        <v>26.02.2024</v>
      </c>
      <c r="C665" s="6">
        <v>18</v>
      </c>
      <c r="D665" s="46">
        <f t="shared" si="27"/>
        <v>2657.5725915100002</v>
      </c>
      <c r="E665" s="46">
        <f t="shared" si="28"/>
        <v>2657.5725915100002</v>
      </c>
      <c r="F665" s="46">
        <f t="shared" si="29"/>
        <v>2282.3325915099999</v>
      </c>
      <c r="G665" s="46"/>
      <c r="H665" s="46"/>
      <c r="I665" s="46"/>
      <c r="J665" s="46"/>
      <c r="K665" s="46"/>
      <c r="L665" s="46"/>
      <c r="M665" s="46"/>
      <c r="N665" s="46"/>
      <c r="O665" s="46"/>
      <c r="P665" s="46">
        <f>'Данные ком.оператора'!C656</f>
        <v>2090.1133745900001</v>
      </c>
    </row>
    <row r="666" spans="2:16" ht="15.75" x14ac:dyDescent="0.25">
      <c r="B666" s="34" t="str">
        <f>'Данные ком.оператора'!A657</f>
        <v>26.02.2024</v>
      </c>
      <c r="C666" s="6">
        <v>19</v>
      </c>
      <c r="D666" s="46">
        <f t="shared" si="27"/>
        <v>2668.7392879600002</v>
      </c>
      <c r="E666" s="46">
        <f t="shared" si="28"/>
        <v>2668.7392879600002</v>
      </c>
      <c r="F666" s="46">
        <f t="shared" si="29"/>
        <v>2293.4992879599999</v>
      </c>
      <c r="G666" s="46"/>
      <c r="H666" s="46"/>
      <c r="I666" s="46"/>
      <c r="J666" s="46"/>
      <c r="K666" s="46"/>
      <c r="L666" s="46"/>
      <c r="M666" s="46"/>
      <c r="N666" s="46"/>
      <c r="O666" s="46"/>
      <c r="P666" s="46">
        <f>'Данные ком.оператора'!C657</f>
        <v>2101.2800710400002</v>
      </c>
    </row>
    <row r="667" spans="2:16" ht="15.75" x14ac:dyDescent="0.25">
      <c r="B667" s="34" t="str">
        <f>'Данные ком.оператора'!A658</f>
        <v>26.02.2024</v>
      </c>
      <c r="C667" s="6">
        <v>20</v>
      </c>
      <c r="D667" s="46">
        <f t="shared" si="27"/>
        <v>2671.7538241100001</v>
      </c>
      <c r="E667" s="46">
        <f t="shared" si="28"/>
        <v>2671.7538241100001</v>
      </c>
      <c r="F667" s="46">
        <f t="shared" si="29"/>
        <v>2296.5138241099999</v>
      </c>
      <c r="G667" s="46"/>
      <c r="H667" s="46"/>
      <c r="I667" s="46"/>
      <c r="J667" s="46"/>
      <c r="K667" s="46"/>
      <c r="L667" s="46"/>
      <c r="M667" s="46"/>
      <c r="N667" s="46"/>
      <c r="O667" s="46"/>
      <c r="P667" s="46">
        <f>'Данные ком.оператора'!C658</f>
        <v>2104.2946071900001</v>
      </c>
    </row>
    <row r="668" spans="2:16" ht="15.75" x14ac:dyDescent="0.25">
      <c r="B668" s="34" t="str">
        <f>'Данные ком.оператора'!A659</f>
        <v>26.02.2024</v>
      </c>
      <c r="C668" s="6">
        <v>21</v>
      </c>
      <c r="D668" s="46">
        <f t="shared" si="27"/>
        <v>2621.1650874299999</v>
      </c>
      <c r="E668" s="46">
        <f t="shared" si="28"/>
        <v>2621.1650874299999</v>
      </c>
      <c r="F668" s="46">
        <f t="shared" si="29"/>
        <v>2245.9250874299996</v>
      </c>
      <c r="G668" s="46"/>
      <c r="H668" s="46"/>
      <c r="I668" s="46"/>
      <c r="J668" s="46"/>
      <c r="K668" s="46"/>
      <c r="L668" s="46"/>
      <c r="M668" s="46"/>
      <c r="N668" s="46"/>
      <c r="O668" s="46"/>
      <c r="P668" s="46">
        <f>'Данные ком.оператора'!C659</f>
        <v>2053.7058705099998</v>
      </c>
    </row>
    <row r="669" spans="2:16" ht="15.75" x14ac:dyDescent="0.25">
      <c r="B669" s="34" t="str">
        <f>'Данные ком.оператора'!A660</f>
        <v>26.02.2024</v>
      </c>
      <c r="C669" s="6">
        <v>22</v>
      </c>
      <c r="D669" s="46">
        <f t="shared" si="27"/>
        <v>2584.2480798500001</v>
      </c>
      <c r="E669" s="46">
        <f t="shared" si="28"/>
        <v>2584.2480798500001</v>
      </c>
      <c r="F669" s="46">
        <f t="shared" si="29"/>
        <v>2209.0080798499998</v>
      </c>
      <c r="G669" s="46"/>
      <c r="H669" s="46"/>
      <c r="I669" s="46"/>
      <c r="J669" s="46"/>
      <c r="K669" s="46"/>
      <c r="L669" s="46"/>
      <c r="M669" s="46"/>
      <c r="N669" s="46"/>
      <c r="O669" s="46"/>
      <c r="P669" s="46">
        <f>'Данные ком.оператора'!C660</f>
        <v>2016.7888629300001</v>
      </c>
    </row>
    <row r="670" spans="2:16" ht="15.75" x14ac:dyDescent="0.25">
      <c r="B670" s="34" t="str">
        <f>'Данные ком.оператора'!A661</f>
        <v>26.02.2024</v>
      </c>
      <c r="C670" s="6">
        <v>23</v>
      </c>
      <c r="D670" s="46">
        <f t="shared" si="27"/>
        <v>2532.65558762</v>
      </c>
      <c r="E670" s="46">
        <f t="shared" si="28"/>
        <v>2532.65558762</v>
      </c>
      <c r="F670" s="46">
        <f t="shared" si="29"/>
        <v>2157.4155876199998</v>
      </c>
      <c r="G670" s="46"/>
      <c r="H670" s="46"/>
      <c r="I670" s="46"/>
      <c r="J670" s="46"/>
      <c r="K670" s="46"/>
      <c r="L670" s="46"/>
      <c r="M670" s="46"/>
      <c r="N670" s="46"/>
      <c r="O670" s="46"/>
      <c r="P670" s="46">
        <f>'Данные ком.оператора'!C661</f>
        <v>1965.1963707</v>
      </c>
    </row>
    <row r="671" spans="2:16" ht="15.75" x14ac:dyDescent="0.25">
      <c r="B671" s="34" t="str">
        <f>'Данные ком.оператора'!A662</f>
        <v>26.02.2024</v>
      </c>
      <c r="C671" s="6">
        <v>24</v>
      </c>
      <c r="D671" s="46">
        <f t="shared" si="27"/>
        <v>2455.4650421000001</v>
      </c>
      <c r="E671" s="46">
        <f t="shared" si="28"/>
        <v>2455.4650421000001</v>
      </c>
      <c r="F671" s="46">
        <f t="shared" si="29"/>
        <v>2080.2250420999999</v>
      </c>
      <c r="G671" s="46"/>
      <c r="H671" s="46"/>
      <c r="I671" s="46"/>
      <c r="J671" s="46"/>
      <c r="K671" s="46"/>
      <c r="L671" s="46"/>
      <c r="M671" s="46"/>
      <c r="N671" s="46"/>
      <c r="O671" s="46"/>
      <c r="P671" s="46">
        <f>'Данные ком.оператора'!C662</f>
        <v>1888.0058251800001</v>
      </c>
    </row>
    <row r="672" spans="2:16" ht="15.75" x14ac:dyDescent="0.25">
      <c r="B672" s="34" t="str">
        <f>'Данные ком.оператора'!A663</f>
        <v>27.02.2024</v>
      </c>
      <c r="C672" s="6">
        <v>1</v>
      </c>
      <c r="D672" s="46">
        <f t="shared" si="27"/>
        <v>2445.7464673300001</v>
      </c>
      <c r="E672" s="46">
        <f t="shared" si="28"/>
        <v>2445.7464673300001</v>
      </c>
      <c r="F672" s="46">
        <f t="shared" si="29"/>
        <v>2070.5064673299999</v>
      </c>
      <c r="G672" s="46"/>
      <c r="H672" s="46"/>
      <c r="I672" s="46"/>
      <c r="J672" s="46"/>
      <c r="K672" s="46"/>
      <c r="L672" s="46"/>
      <c r="M672" s="46"/>
      <c r="N672" s="46"/>
      <c r="O672" s="46"/>
      <c r="P672" s="46">
        <f>'Данные ком.оператора'!C663</f>
        <v>1878.2872504100001</v>
      </c>
    </row>
    <row r="673" spans="2:16" ht="15.75" x14ac:dyDescent="0.25">
      <c r="B673" s="34" t="str">
        <f>'Данные ком.оператора'!A664</f>
        <v>27.02.2024</v>
      </c>
      <c r="C673" s="6">
        <v>2</v>
      </c>
      <c r="D673" s="46">
        <f t="shared" si="27"/>
        <v>2450.2219820199998</v>
      </c>
      <c r="E673" s="46">
        <f t="shared" si="28"/>
        <v>2450.2219820199998</v>
      </c>
      <c r="F673" s="46">
        <f t="shared" si="29"/>
        <v>2074.98198202</v>
      </c>
      <c r="G673" s="46"/>
      <c r="H673" s="46"/>
      <c r="I673" s="46"/>
      <c r="J673" s="46"/>
      <c r="K673" s="46"/>
      <c r="L673" s="46"/>
      <c r="M673" s="46"/>
      <c r="N673" s="46"/>
      <c r="O673" s="46"/>
      <c r="P673" s="46">
        <f>'Данные ком.оператора'!C664</f>
        <v>1882.7627651</v>
      </c>
    </row>
    <row r="674" spans="2:16" ht="15.75" x14ac:dyDescent="0.25">
      <c r="B674" s="34" t="str">
        <f>'Данные ком.оператора'!A665</f>
        <v>27.02.2024</v>
      </c>
      <c r="C674" s="6">
        <v>3</v>
      </c>
      <c r="D674" s="46">
        <f t="shared" si="27"/>
        <v>2436.8860640099997</v>
      </c>
      <c r="E674" s="46">
        <f t="shared" si="28"/>
        <v>2436.8860640099997</v>
      </c>
      <c r="F674" s="46">
        <f t="shared" si="29"/>
        <v>2061.6460640099999</v>
      </c>
      <c r="G674" s="46"/>
      <c r="H674" s="46"/>
      <c r="I674" s="46"/>
      <c r="J674" s="46"/>
      <c r="K674" s="46"/>
      <c r="L674" s="46"/>
      <c r="M674" s="46"/>
      <c r="N674" s="46"/>
      <c r="O674" s="46"/>
      <c r="P674" s="46">
        <f>'Данные ком.оператора'!C665</f>
        <v>1869.4268470899999</v>
      </c>
    </row>
    <row r="675" spans="2:16" ht="15.75" x14ac:dyDescent="0.25">
      <c r="B675" s="34" t="str">
        <f>'Данные ком.оператора'!A666</f>
        <v>27.02.2024</v>
      </c>
      <c r="C675" s="6">
        <v>4</v>
      </c>
      <c r="D675" s="46">
        <f t="shared" si="27"/>
        <v>2471.2739368699999</v>
      </c>
      <c r="E675" s="46">
        <f t="shared" si="28"/>
        <v>2471.2739368699999</v>
      </c>
      <c r="F675" s="46">
        <f t="shared" si="29"/>
        <v>2096.0339368699997</v>
      </c>
      <c r="G675" s="46"/>
      <c r="H675" s="46"/>
      <c r="I675" s="46"/>
      <c r="J675" s="46"/>
      <c r="K675" s="46"/>
      <c r="L675" s="46"/>
      <c r="M675" s="46"/>
      <c r="N675" s="46"/>
      <c r="O675" s="46"/>
      <c r="P675" s="46">
        <f>'Данные ком.оператора'!C666</f>
        <v>1903.8147199499999</v>
      </c>
    </row>
    <row r="676" spans="2:16" ht="15.75" x14ac:dyDescent="0.25">
      <c r="B676" s="34" t="str">
        <f>'Данные ком.оператора'!A667</f>
        <v>27.02.2024</v>
      </c>
      <c r="C676" s="6">
        <v>5</v>
      </c>
      <c r="D676" s="46">
        <f t="shared" si="27"/>
        <v>2480.1003480899999</v>
      </c>
      <c r="E676" s="46">
        <f t="shared" si="28"/>
        <v>2480.1003480899999</v>
      </c>
      <c r="F676" s="46">
        <f t="shared" si="29"/>
        <v>2104.8603480900001</v>
      </c>
      <c r="G676" s="46"/>
      <c r="H676" s="46"/>
      <c r="I676" s="46"/>
      <c r="J676" s="46"/>
      <c r="K676" s="46"/>
      <c r="L676" s="46"/>
      <c r="M676" s="46"/>
      <c r="N676" s="46"/>
      <c r="O676" s="46"/>
      <c r="P676" s="46">
        <f>'Данные ком.оператора'!C667</f>
        <v>1912.6411311700001</v>
      </c>
    </row>
    <row r="677" spans="2:16" ht="15.75" x14ac:dyDescent="0.25">
      <c r="B677" s="34" t="str">
        <f>'Данные ком.оператора'!A668</f>
        <v>27.02.2024</v>
      </c>
      <c r="C677" s="6">
        <v>6</v>
      </c>
      <c r="D677" s="46">
        <f t="shared" si="27"/>
        <v>2504.4929913000001</v>
      </c>
      <c r="E677" s="46">
        <f t="shared" si="28"/>
        <v>2504.4929913000001</v>
      </c>
      <c r="F677" s="46">
        <f t="shared" si="29"/>
        <v>2129.2529912999998</v>
      </c>
      <c r="G677" s="46"/>
      <c r="H677" s="46"/>
      <c r="I677" s="46"/>
      <c r="J677" s="46"/>
      <c r="K677" s="46"/>
      <c r="L677" s="46"/>
      <c r="M677" s="46"/>
      <c r="N677" s="46"/>
      <c r="O677" s="46"/>
      <c r="P677" s="46">
        <f>'Данные ком.оператора'!C668</f>
        <v>1937.0337743800001</v>
      </c>
    </row>
    <row r="678" spans="2:16" ht="15.75" x14ac:dyDescent="0.25">
      <c r="B678" s="34" t="str">
        <f>'Данные ком.оператора'!A669</f>
        <v>27.02.2024</v>
      </c>
      <c r="C678" s="6">
        <v>7</v>
      </c>
      <c r="D678" s="46">
        <f t="shared" si="27"/>
        <v>2517.4235766699999</v>
      </c>
      <c r="E678" s="46">
        <f t="shared" si="28"/>
        <v>2517.4235766699999</v>
      </c>
      <c r="F678" s="46">
        <f t="shared" si="29"/>
        <v>2142.1835766700001</v>
      </c>
      <c r="G678" s="46"/>
      <c r="H678" s="46"/>
      <c r="I678" s="46"/>
      <c r="J678" s="46"/>
      <c r="K678" s="46"/>
      <c r="L678" s="46"/>
      <c r="M678" s="46"/>
      <c r="N678" s="46"/>
      <c r="O678" s="46"/>
      <c r="P678" s="46">
        <f>'Данные ком.оператора'!C669</f>
        <v>1949.9643597500001</v>
      </c>
    </row>
    <row r="679" spans="2:16" ht="15.75" x14ac:dyDescent="0.25">
      <c r="B679" s="34" t="str">
        <f>'Данные ком.оператора'!A670</f>
        <v>27.02.2024</v>
      </c>
      <c r="C679" s="6">
        <v>8</v>
      </c>
      <c r="D679" s="46">
        <f t="shared" si="27"/>
        <v>2541.8155161899999</v>
      </c>
      <c r="E679" s="46">
        <f t="shared" si="28"/>
        <v>2541.8155161899999</v>
      </c>
      <c r="F679" s="46">
        <f t="shared" si="29"/>
        <v>2166.5755161899997</v>
      </c>
      <c r="G679" s="46"/>
      <c r="H679" s="46"/>
      <c r="I679" s="46"/>
      <c r="J679" s="46"/>
      <c r="K679" s="46"/>
      <c r="L679" s="46"/>
      <c r="M679" s="46"/>
      <c r="N679" s="46"/>
      <c r="O679" s="46"/>
      <c r="P679" s="46">
        <f>'Данные ком.оператора'!C670</f>
        <v>1974.3562992699999</v>
      </c>
    </row>
    <row r="680" spans="2:16" ht="15.75" x14ac:dyDescent="0.25">
      <c r="B680" s="34" t="str">
        <f>'Данные ком.оператора'!A671</f>
        <v>27.02.2024</v>
      </c>
      <c r="C680" s="6">
        <v>9</v>
      </c>
      <c r="D680" s="46">
        <f t="shared" si="27"/>
        <v>2635.8101463799999</v>
      </c>
      <c r="E680" s="46">
        <f t="shared" si="28"/>
        <v>2635.8101463799999</v>
      </c>
      <c r="F680" s="46">
        <f t="shared" si="29"/>
        <v>2260.5701463799996</v>
      </c>
      <c r="G680" s="46"/>
      <c r="H680" s="46"/>
      <c r="I680" s="46"/>
      <c r="J680" s="46"/>
      <c r="K680" s="46"/>
      <c r="L680" s="46"/>
      <c r="M680" s="46"/>
      <c r="N680" s="46"/>
      <c r="O680" s="46"/>
      <c r="P680" s="46">
        <f>'Данные ком.оператора'!C671</f>
        <v>2068.3509294599999</v>
      </c>
    </row>
    <row r="681" spans="2:16" ht="15.75" x14ac:dyDescent="0.25">
      <c r="B681" s="34" t="str">
        <f>'Данные ком.оператора'!A672</f>
        <v>27.02.2024</v>
      </c>
      <c r="C681" s="6">
        <v>10</v>
      </c>
      <c r="D681" s="46">
        <f t="shared" si="27"/>
        <v>2651.4534005700002</v>
      </c>
      <c r="E681" s="46">
        <f t="shared" si="28"/>
        <v>2651.4534005700002</v>
      </c>
      <c r="F681" s="46">
        <f t="shared" si="29"/>
        <v>2276.21340057</v>
      </c>
      <c r="G681" s="46"/>
      <c r="H681" s="46"/>
      <c r="I681" s="46"/>
      <c r="J681" s="46"/>
      <c r="K681" s="46"/>
      <c r="L681" s="46"/>
      <c r="M681" s="46"/>
      <c r="N681" s="46"/>
      <c r="O681" s="46"/>
      <c r="P681" s="46">
        <f>'Данные ком.оператора'!C672</f>
        <v>2083.9941836500002</v>
      </c>
    </row>
    <row r="682" spans="2:16" ht="15.75" x14ac:dyDescent="0.25">
      <c r="B682" s="34" t="str">
        <f>'Данные ком.оператора'!A673</f>
        <v>27.02.2024</v>
      </c>
      <c r="C682" s="6">
        <v>11</v>
      </c>
      <c r="D682" s="46">
        <f t="shared" si="27"/>
        <v>2657.3250908</v>
      </c>
      <c r="E682" s="46">
        <f t="shared" si="28"/>
        <v>2657.3250908</v>
      </c>
      <c r="F682" s="46">
        <f t="shared" si="29"/>
        <v>2282.0850907999998</v>
      </c>
      <c r="G682" s="46"/>
      <c r="H682" s="46"/>
      <c r="I682" s="46"/>
      <c r="J682" s="46"/>
      <c r="K682" s="46"/>
      <c r="L682" s="46"/>
      <c r="M682" s="46"/>
      <c r="N682" s="46"/>
      <c r="O682" s="46"/>
      <c r="P682" s="46">
        <f>'Данные ком.оператора'!C673</f>
        <v>2089.86587388</v>
      </c>
    </row>
    <row r="683" spans="2:16" ht="15.75" x14ac:dyDescent="0.25">
      <c r="B683" s="34" t="str">
        <f>'Данные ком.оператора'!A674</f>
        <v>27.02.2024</v>
      </c>
      <c r="C683" s="6">
        <v>12</v>
      </c>
      <c r="D683" s="46">
        <f t="shared" si="27"/>
        <v>2687.68297807</v>
      </c>
      <c r="E683" s="46">
        <f t="shared" si="28"/>
        <v>2687.68297807</v>
      </c>
      <c r="F683" s="46">
        <f t="shared" si="29"/>
        <v>2312.4429780699998</v>
      </c>
      <c r="G683" s="46"/>
      <c r="H683" s="46"/>
      <c r="I683" s="46"/>
      <c r="J683" s="46"/>
      <c r="K683" s="46"/>
      <c r="L683" s="46"/>
      <c r="M683" s="46"/>
      <c r="N683" s="46"/>
      <c r="O683" s="46"/>
      <c r="P683" s="46">
        <f>'Данные ком.оператора'!C674</f>
        <v>2120.22376115</v>
      </c>
    </row>
    <row r="684" spans="2:16" ht="15.75" x14ac:dyDescent="0.25">
      <c r="B684" s="34" t="str">
        <f>'Данные ком.оператора'!A675</f>
        <v>27.02.2024</v>
      </c>
      <c r="C684" s="6">
        <v>13</v>
      </c>
      <c r="D684" s="46">
        <f t="shared" si="27"/>
        <v>2656.4144668200001</v>
      </c>
      <c r="E684" s="46">
        <f t="shared" si="28"/>
        <v>2656.4144668200001</v>
      </c>
      <c r="F684" s="46">
        <f t="shared" si="29"/>
        <v>2281.1744668199999</v>
      </c>
      <c r="G684" s="46"/>
      <c r="H684" s="46"/>
      <c r="I684" s="46"/>
      <c r="J684" s="46"/>
      <c r="K684" s="46"/>
      <c r="L684" s="46"/>
      <c r="M684" s="46"/>
      <c r="N684" s="46"/>
      <c r="O684" s="46"/>
      <c r="P684" s="46">
        <f>'Данные ком.оператора'!C675</f>
        <v>2088.9552499000001</v>
      </c>
    </row>
    <row r="685" spans="2:16" ht="15.75" x14ac:dyDescent="0.25">
      <c r="B685" s="34" t="str">
        <f>'Данные ком.оператора'!A676</f>
        <v>27.02.2024</v>
      </c>
      <c r="C685" s="6">
        <v>14</v>
      </c>
      <c r="D685" s="46">
        <f t="shared" si="27"/>
        <v>2651.4989749800002</v>
      </c>
      <c r="E685" s="46">
        <f t="shared" si="28"/>
        <v>2651.4989749800002</v>
      </c>
      <c r="F685" s="46">
        <f t="shared" si="29"/>
        <v>2276.2589749799999</v>
      </c>
      <c r="G685" s="46"/>
      <c r="H685" s="46"/>
      <c r="I685" s="46"/>
      <c r="J685" s="46"/>
      <c r="K685" s="46"/>
      <c r="L685" s="46"/>
      <c r="M685" s="46"/>
      <c r="N685" s="46"/>
      <c r="O685" s="46"/>
      <c r="P685" s="46">
        <f>'Данные ком.оператора'!C676</f>
        <v>2084.0397580600002</v>
      </c>
    </row>
    <row r="686" spans="2:16" ht="15.75" x14ac:dyDescent="0.25">
      <c r="B686" s="34" t="str">
        <f>'Данные ком.оператора'!A677</f>
        <v>27.02.2024</v>
      </c>
      <c r="C686" s="6">
        <v>15</v>
      </c>
      <c r="D686" s="46">
        <f t="shared" si="27"/>
        <v>2654.3357412199998</v>
      </c>
      <c r="E686" s="46">
        <f t="shared" si="28"/>
        <v>2654.3357412199998</v>
      </c>
      <c r="F686" s="46">
        <f t="shared" si="29"/>
        <v>2279.0957412199996</v>
      </c>
      <c r="G686" s="46"/>
      <c r="H686" s="46"/>
      <c r="I686" s="46"/>
      <c r="J686" s="46"/>
      <c r="K686" s="46"/>
      <c r="L686" s="46"/>
      <c r="M686" s="46"/>
      <c r="N686" s="46"/>
      <c r="O686" s="46"/>
      <c r="P686" s="46">
        <f>'Данные ком.оператора'!C677</f>
        <v>2086.8765242999998</v>
      </c>
    </row>
    <row r="687" spans="2:16" ht="15.75" x14ac:dyDescent="0.25">
      <c r="B687" s="34" t="str">
        <f>'Данные ком.оператора'!A678</f>
        <v>27.02.2024</v>
      </c>
      <c r="C687" s="6">
        <v>16</v>
      </c>
      <c r="D687" s="46">
        <f t="shared" si="27"/>
        <v>2608.5410179699998</v>
      </c>
      <c r="E687" s="46">
        <f t="shared" si="28"/>
        <v>2608.5410179699998</v>
      </c>
      <c r="F687" s="46">
        <f t="shared" si="29"/>
        <v>2233.30101797</v>
      </c>
      <c r="G687" s="46"/>
      <c r="H687" s="46"/>
      <c r="I687" s="46"/>
      <c r="J687" s="46"/>
      <c r="K687" s="46"/>
      <c r="L687" s="46"/>
      <c r="M687" s="46"/>
      <c r="N687" s="46"/>
      <c r="O687" s="46"/>
      <c r="P687" s="46">
        <f>'Данные ком.оператора'!C678</f>
        <v>2041.08180105</v>
      </c>
    </row>
    <row r="688" spans="2:16" ht="15.75" x14ac:dyDescent="0.25">
      <c r="B688" s="34" t="str">
        <f>'Данные ком.оператора'!A679</f>
        <v>27.02.2024</v>
      </c>
      <c r="C688" s="6">
        <v>17</v>
      </c>
      <c r="D688" s="46">
        <f t="shared" si="27"/>
        <v>2605.1779583899997</v>
      </c>
      <c r="E688" s="46">
        <f t="shared" si="28"/>
        <v>2605.1779583899997</v>
      </c>
      <c r="F688" s="46">
        <f t="shared" si="29"/>
        <v>2229.9379583899999</v>
      </c>
      <c r="G688" s="46"/>
      <c r="H688" s="46"/>
      <c r="I688" s="46"/>
      <c r="J688" s="46"/>
      <c r="K688" s="46"/>
      <c r="L688" s="46"/>
      <c r="M688" s="46"/>
      <c r="N688" s="46"/>
      <c r="O688" s="46"/>
      <c r="P688" s="46">
        <f>'Данные ком.оператора'!C679</f>
        <v>2037.7187414699999</v>
      </c>
    </row>
    <row r="689" spans="2:16" ht="15.75" x14ac:dyDescent="0.25">
      <c r="B689" s="34" t="str">
        <f>'Данные ком.оператора'!A680</f>
        <v>27.02.2024</v>
      </c>
      <c r="C689" s="6">
        <v>18</v>
      </c>
      <c r="D689" s="46">
        <f t="shared" ref="D689:D743" si="30">P689+$G$22+$G$24+$G$28</f>
        <v>2645.3971043699999</v>
      </c>
      <c r="E689" s="46">
        <f t="shared" ref="E689:E743" si="31">P689+$G$22+$H$28+$G$24</f>
        <v>2645.3971043699999</v>
      </c>
      <c r="F689" s="46">
        <f t="shared" ref="F689:F743" si="32">P689+$G$22+$I$28+$G$24</f>
        <v>2270.1571043699996</v>
      </c>
      <c r="G689" s="46"/>
      <c r="H689" s="46"/>
      <c r="I689" s="46"/>
      <c r="J689" s="46"/>
      <c r="K689" s="46"/>
      <c r="L689" s="46"/>
      <c r="M689" s="46"/>
      <c r="N689" s="46"/>
      <c r="O689" s="46"/>
      <c r="P689" s="46">
        <f>'Данные ком.оператора'!C680</f>
        <v>2077.9378874499998</v>
      </c>
    </row>
    <row r="690" spans="2:16" ht="15.75" x14ac:dyDescent="0.25">
      <c r="B690" s="34" t="str">
        <f>'Данные ком.оператора'!A681</f>
        <v>27.02.2024</v>
      </c>
      <c r="C690" s="6">
        <v>19</v>
      </c>
      <c r="D690" s="46">
        <f t="shared" si="30"/>
        <v>2660.5477016999998</v>
      </c>
      <c r="E690" s="46">
        <f t="shared" si="31"/>
        <v>2660.5477016999998</v>
      </c>
      <c r="F690" s="46">
        <f t="shared" si="32"/>
        <v>2285.3077016999996</v>
      </c>
      <c r="G690" s="46"/>
      <c r="H690" s="46"/>
      <c r="I690" s="46"/>
      <c r="J690" s="46"/>
      <c r="K690" s="46"/>
      <c r="L690" s="46"/>
      <c r="M690" s="46"/>
      <c r="N690" s="46"/>
      <c r="O690" s="46"/>
      <c r="P690" s="46">
        <f>'Данные ком.оператора'!C681</f>
        <v>2093.0884847799998</v>
      </c>
    </row>
    <row r="691" spans="2:16" ht="15.75" x14ac:dyDescent="0.25">
      <c r="B691" s="34" t="str">
        <f>'Данные ком.оператора'!A682</f>
        <v>27.02.2024</v>
      </c>
      <c r="C691" s="6">
        <v>20</v>
      </c>
      <c r="D691" s="46">
        <f t="shared" si="30"/>
        <v>2650.4264422900001</v>
      </c>
      <c r="E691" s="46">
        <f t="shared" si="31"/>
        <v>2650.4264422900001</v>
      </c>
      <c r="F691" s="46">
        <f t="shared" si="32"/>
        <v>2275.1864422899998</v>
      </c>
      <c r="G691" s="46"/>
      <c r="H691" s="46"/>
      <c r="I691" s="46"/>
      <c r="J691" s="46"/>
      <c r="K691" s="46"/>
      <c r="L691" s="46"/>
      <c r="M691" s="46"/>
      <c r="N691" s="46"/>
      <c r="O691" s="46"/>
      <c r="P691" s="46">
        <f>'Данные ком.оператора'!C682</f>
        <v>2082.9672253700001</v>
      </c>
    </row>
    <row r="692" spans="2:16" ht="15.75" x14ac:dyDescent="0.25">
      <c r="B692" s="34" t="str">
        <f>'Данные ком.оператора'!A683</f>
        <v>27.02.2024</v>
      </c>
      <c r="C692" s="6">
        <v>21</v>
      </c>
      <c r="D692" s="46">
        <f t="shared" si="30"/>
        <v>2604.1033074500001</v>
      </c>
      <c r="E692" s="46">
        <f t="shared" si="31"/>
        <v>2604.1033074500001</v>
      </c>
      <c r="F692" s="46">
        <f t="shared" si="32"/>
        <v>2228.8633074499999</v>
      </c>
      <c r="G692" s="46"/>
      <c r="H692" s="46"/>
      <c r="I692" s="46"/>
      <c r="J692" s="46"/>
      <c r="K692" s="46"/>
      <c r="L692" s="46"/>
      <c r="M692" s="46"/>
      <c r="N692" s="46"/>
      <c r="O692" s="46"/>
      <c r="P692" s="46">
        <f>'Данные ком.оператора'!C683</f>
        <v>2036.6440905300001</v>
      </c>
    </row>
    <row r="693" spans="2:16" ht="15.75" x14ac:dyDescent="0.25">
      <c r="B693" s="34" t="str">
        <f>'Данные ком.оператора'!A684</f>
        <v>27.02.2024</v>
      </c>
      <c r="C693" s="6">
        <v>22</v>
      </c>
      <c r="D693" s="46">
        <f t="shared" si="30"/>
        <v>2557.6049730699997</v>
      </c>
      <c r="E693" s="46">
        <f t="shared" si="31"/>
        <v>2557.6049730699997</v>
      </c>
      <c r="F693" s="46">
        <f t="shared" si="32"/>
        <v>2182.3649730699999</v>
      </c>
      <c r="G693" s="46"/>
      <c r="H693" s="46"/>
      <c r="I693" s="46"/>
      <c r="J693" s="46"/>
      <c r="K693" s="46"/>
      <c r="L693" s="46"/>
      <c r="M693" s="46"/>
      <c r="N693" s="46"/>
      <c r="O693" s="46"/>
      <c r="P693" s="46">
        <f>'Данные ком.оператора'!C684</f>
        <v>1990.1457561499999</v>
      </c>
    </row>
    <row r="694" spans="2:16" ht="15.75" x14ac:dyDescent="0.25">
      <c r="B694" s="34" t="str">
        <f>'Данные ком.оператора'!A685</f>
        <v>27.02.2024</v>
      </c>
      <c r="C694" s="6">
        <v>23</v>
      </c>
      <c r="D694" s="46">
        <f t="shared" si="30"/>
        <v>2512.83131675</v>
      </c>
      <c r="E694" s="46">
        <f t="shared" si="31"/>
        <v>2512.83131675</v>
      </c>
      <c r="F694" s="46">
        <f t="shared" si="32"/>
        <v>2137.5913167499998</v>
      </c>
      <c r="G694" s="46"/>
      <c r="H694" s="46"/>
      <c r="I694" s="46"/>
      <c r="J694" s="46"/>
      <c r="K694" s="46"/>
      <c r="L694" s="46"/>
      <c r="M694" s="46"/>
      <c r="N694" s="46"/>
      <c r="O694" s="46"/>
      <c r="P694" s="46">
        <f>'Данные ком.оператора'!C685</f>
        <v>1945.37209983</v>
      </c>
    </row>
    <row r="695" spans="2:16" ht="15.75" x14ac:dyDescent="0.25">
      <c r="B695" s="34" t="str">
        <f>'Данные ком.оператора'!A686</f>
        <v>27.02.2024</v>
      </c>
      <c r="C695" s="6">
        <v>24</v>
      </c>
      <c r="D695" s="46">
        <f t="shared" si="30"/>
        <v>2438.0837838299999</v>
      </c>
      <c r="E695" s="46">
        <f t="shared" si="31"/>
        <v>2438.0837838299999</v>
      </c>
      <c r="F695" s="46">
        <f t="shared" si="32"/>
        <v>2062.8437838300001</v>
      </c>
      <c r="G695" s="46"/>
      <c r="H695" s="46"/>
      <c r="I695" s="46"/>
      <c r="J695" s="46"/>
      <c r="K695" s="46"/>
      <c r="L695" s="46"/>
      <c r="M695" s="46"/>
      <c r="N695" s="46"/>
      <c r="O695" s="46"/>
      <c r="P695" s="46">
        <f>'Данные ком.оператора'!C686</f>
        <v>1870.6245669100001</v>
      </c>
    </row>
    <row r="696" spans="2:16" ht="15.75" x14ac:dyDescent="0.25">
      <c r="B696" s="34" t="str">
        <f>'Данные ком.оператора'!A687</f>
        <v>28.02.2024</v>
      </c>
      <c r="C696" s="6">
        <v>1</v>
      </c>
      <c r="D696" s="46">
        <f t="shared" si="30"/>
        <v>2500.37512969</v>
      </c>
      <c r="E696" s="46">
        <f t="shared" si="31"/>
        <v>2500.37512969</v>
      </c>
      <c r="F696" s="46">
        <f t="shared" si="32"/>
        <v>2125.1351296899998</v>
      </c>
      <c r="G696" s="46"/>
      <c r="H696" s="46"/>
      <c r="I696" s="46"/>
      <c r="J696" s="46"/>
      <c r="K696" s="46"/>
      <c r="L696" s="46"/>
      <c r="M696" s="46"/>
      <c r="N696" s="46"/>
      <c r="O696" s="46"/>
      <c r="P696" s="46">
        <f>'Данные ком.оператора'!C687</f>
        <v>1932.91591277</v>
      </c>
    </row>
    <row r="697" spans="2:16" ht="15.75" x14ac:dyDescent="0.25">
      <c r="B697" s="34" t="str">
        <f>'Данные ком.оператора'!A688</f>
        <v>28.02.2024</v>
      </c>
      <c r="C697" s="6">
        <v>2</v>
      </c>
      <c r="D697" s="46">
        <f t="shared" si="30"/>
        <v>2533.73792048</v>
      </c>
      <c r="E697" s="46">
        <f t="shared" si="31"/>
        <v>2533.73792048</v>
      </c>
      <c r="F697" s="46">
        <f t="shared" si="32"/>
        <v>2158.4979204799997</v>
      </c>
      <c r="G697" s="46"/>
      <c r="H697" s="46"/>
      <c r="I697" s="46"/>
      <c r="J697" s="46"/>
      <c r="K697" s="46"/>
      <c r="L697" s="46"/>
      <c r="M697" s="46"/>
      <c r="N697" s="46"/>
      <c r="O697" s="46"/>
      <c r="P697" s="46">
        <f>'Данные ком.оператора'!C688</f>
        <v>1966.2787035599999</v>
      </c>
    </row>
    <row r="698" spans="2:16" ht="15.75" x14ac:dyDescent="0.25">
      <c r="B698" s="34" t="str">
        <f>'Данные ком.оператора'!A689</f>
        <v>28.02.2024</v>
      </c>
      <c r="C698" s="6">
        <v>3</v>
      </c>
      <c r="D698" s="46">
        <f t="shared" si="30"/>
        <v>2541.0365772099999</v>
      </c>
      <c r="E698" s="46">
        <f t="shared" si="31"/>
        <v>2541.0365772099999</v>
      </c>
      <c r="F698" s="46">
        <f t="shared" si="32"/>
        <v>2165.7965772099997</v>
      </c>
      <c r="G698" s="46"/>
      <c r="H698" s="46"/>
      <c r="I698" s="46"/>
      <c r="J698" s="46"/>
      <c r="K698" s="46"/>
      <c r="L698" s="46"/>
      <c r="M698" s="46"/>
      <c r="N698" s="46"/>
      <c r="O698" s="46"/>
      <c r="P698" s="46">
        <f>'Данные ком.оператора'!C689</f>
        <v>1973.5773602899999</v>
      </c>
    </row>
    <row r="699" spans="2:16" ht="15.75" x14ac:dyDescent="0.25">
      <c r="B699" s="34" t="str">
        <f>'Данные ком.оператора'!A690</f>
        <v>28.02.2024</v>
      </c>
      <c r="C699" s="6">
        <v>4</v>
      </c>
      <c r="D699" s="46">
        <f t="shared" si="30"/>
        <v>2537.76438684</v>
      </c>
      <c r="E699" s="46">
        <f t="shared" si="31"/>
        <v>2537.76438684</v>
      </c>
      <c r="F699" s="46">
        <f t="shared" si="32"/>
        <v>2162.5243868399998</v>
      </c>
      <c r="G699" s="46"/>
      <c r="H699" s="46"/>
      <c r="I699" s="46"/>
      <c r="J699" s="46"/>
      <c r="K699" s="46"/>
      <c r="L699" s="46"/>
      <c r="M699" s="46"/>
      <c r="N699" s="46"/>
      <c r="O699" s="46"/>
      <c r="P699" s="46">
        <f>'Данные ком.оператора'!C690</f>
        <v>1970.30516992</v>
      </c>
    </row>
    <row r="700" spans="2:16" ht="15.75" x14ac:dyDescent="0.25">
      <c r="B700" s="34" t="str">
        <f>'Данные ком.оператора'!A691</f>
        <v>28.02.2024</v>
      </c>
      <c r="C700" s="6">
        <v>5</v>
      </c>
      <c r="D700" s="46">
        <f t="shared" si="30"/>
        <v>2544.4218711999997</v>
      </c>
      <c r="E700" s="46">
        <f t="shared" si="31"/>
        <v>2544.4218711999997</v>
      </c>
      <c r="F700" s="46">
        <f t="shared" si="32"/>
        <v>2169.1818711999999</v>
      </c>
      <c r="G700" s="46"/>
      <c r="H700" s="46"/>
      <c r="I700" s="46"/>
      <c r="J700" s="46"/>
      <c r="K700" s="46"/>
      <c r="L700" s="46"/>
      <c r="M700" s="46"/>
      <c r="N700" s="46"/>
      <c r="O700" s="46"/>
      <c r="P700" s="46">
        <f>'Данные ком.оператора'!C691</f>
        <v>1976.9626542799999</v>
      </c>
    </row>
    <row r="701" spans="2:16" ht="15.75" x14ac:dyDescent="0.25">
      <c r="B701" s="34" t="str">
        <f>'Данные ком.оператора'!A692</f>
        <v>28.02.2024</v>
      </c>
      <c r="C701" s="6">
        <v>6</v>
      </c>
      <c r="D701" s="46">
        <f t="shared" si="30"/>
        <v>2559.0293848900001</v>
      </c>
      <c r="E701" s="46">
        <f t="shared" si="31"/>
        <v>2559.0293848900001</v>
      </c>
      <c r="F701" s="46">
        <f t="shared" si="32"/>
        <v>2183.7893848899998</v>
      </c>
      <c r="G701" s="46"/>
      <c r="H701" s="46"/>
      <c r="I701" s="46"/>
      <c r="J701" s="46"/>
      <c r="K701" s="46"/>
      <c r="L701" s="46"/>
      <c r="M701" s="46"/>
      <c r="N701" s="46"/>
      <c r="O701" s="46"/>
      <c r="P701" s="46">
        <f>'Данные ком.оператора'!C692</f>
        <v>1991.5701679700001</v>
      </c>
    </row>
    <row r="702" spans="2:16" ht="15.75" x14ac:dyDescent="0.25">
      <c r="B702" s="34" t="str">
        <f>'Данные ком.оператора'!A693</f>
        <v>28.02.2024</v>
      </c>
      <c r="C702" s="6">
        <v>7</v>
      </c>
      <c r="D702" s="46">
        <f t="shared" si="30"/>
        <v>2569.2820683899999</v>
      </c>
      <c r="E702" s="46">
        <f t="shared" si="31"/>
        <v>2569.2820683899999</v>
      </c>
      <c r="F702" s="46">
        <f t="shared" si="32"/>
        <v>2194.0420683899997</v>
      </c>
      <c r="G702" s="46"/>
      <c r="H702" s="46"/>
      <c r="I702" s="46"/>
      <c r="J702" s="46"/>
      <c r="K702" s="46"/>
      <c r="L702" s="46"/>
      <c r="M702" s="46"/>
      <c r="N702" s="46"/>
      <c r="O702" s="46"/>
      <c r="P702" s="46">
        <f>'Данные ком.оператора'!C693</f>
        <v>2001.8228514699999</v>
      </c>
    </row>
    <row r="703" spans="2:16" ht="15.75" x14ac:dyDescent="0.25">
      <c r="B703" s="34" t="str">
        <f>'Данные ком.оператора'!A694</f>
        <v>28.02.2024</v>
      </c>
      <c r="C703" s="6">
        <v>8</v>
      </c>
      <c r="D703" s="46">
        <f t="shared" si="30"/>
        <v>2636.0934496</v>
      </c>
      <c r="E703" s="46">
        <f t="shared" si="31"/>
        <v>2636.0934496</v>
      </c>
      <c r="F703" s="46">
        <f t="shared" si="32"/>
        <v>2260.8534495999997</v>
      </c>
      <c r="G703" s="46"/>
      <c r="H703" s="46"/>
      <c r="I703" s="46"/>
      <c r="J703" s="46"/>
      <c r="K703" s="46"/>
      <c r="L703" s="46"/>
      <c r="M703" s="46"/>
      <c r="N703" s="46"/>
      <c r="O703" s="46"/>
      <c r="P703" s="46">
        <f>'Данные ком.оператора'!C694</f>
        <v>2068.63423268</v>
      </c>
    </row>
    <row r="704" spans="2:16" ht="15.75" x14ac:dyDescent="0.25">
      <c r="B704" s="34" t="str">
        <f>'Данные ком.оператора'!A695</f>
        <v>28.02.2024</v>
      </c>
      <c r="C704" s="6">
        <v>9</v>
      </c>
      <c r="D704" s="46">
        <f t="shared" si="30"/>
        <v>2649.5731094399998</v>
      </c>
      <c r="E704" s="46">
        <f t="shared" si="31"/>
        <v>2649.5731094399998</v>
      </c>
      <c r="F704" s="46">
        <f t="shared" si="32"/>
        <v>2274.3331094399996</v>
      </c>
      <c r="G704" s="46"/>
      <c r="H704" s="46"/>
      <c r="I704" s="46"/>
      <c r="J704" s="46"/>
      <c r="K704" s="46"/>
      <c r="L704" s="46"/>
      <c r="M704" s="46"/>
      <c r="N704" s="46"/>
      <c r="O704" s="46"/>
      <c r="P704" s="46">
        <f>'Данные ком.оператора'!C695</f>
        <v>2082.1138925199998</v>
      </c>
    </row>
    <row r="705" spans="2:16" ht="15.75" x14ac:dyDescent="0.25">
      <c r="B705" s="34" t="str">
        <f>'Данные ком.оператора'!A696</f>
        <v>28.02.2024</v>
      </c>
      <c r="C705" s="6">
        <v>10</v>
      </c>
      <c r="D705" s="46">
        <f t="shared" si="30"/>
        <v>2688.0314234399998</v>
      </c>
      <c r="E705" s="46">
        <f t="shared" si="31"/>
        <v>2688.0314234399998</v>
      </c>
      <c r="F705" s="46">
        <f t="shared" si="32"/>
        <v>2312.7914234399996</v>
      </c>
      <c r="G705" s="46"/>
      <c r="H705" s="46"/>
      <c r="I705" s="46"/>
      <c r="J705" s="46"/>
      <c r="K705" s="46"/>
      <c r="L705" s="46"/>
      <c r="M705" s="46"/>
      <c r="N705" s="46"/>
      <c r="O705" s="46"/>
      <c r="P705" s="46">
        <f>'Данные ком.оператора'!C696</f>
        <v>2120.5722065199998</v>
      </c>
    </row>
    <row r="706" spans="2:16" ht="15.75" x14ac:dyDescent="0.25">
      <c r="B706" s="34" t="str">
        <f>'Данные ком.оператора'!A697</f>
        <v>28.02.2024</v>
      </c>
      <c r="C706" s="6">
        <v>11</v>
      </c>
      <c r="D706" s="46">
        <f t="shared" si="30"/>
        <v>2695.8490192600002</v>
      </c>
      <c r="E706" s="46">
        <f t="shared" si="31"/>
        <v>2695.8490192600002</v>
      </c>
      <c r="F706" s="46">
        <f t="shared" si="32"/>
        <v>2320.60901926</v>
      </c>
      <c r="G706" s="46"/>
      <c r="H706" s="46"/>
      <c r="I706" s="46"/>
      <c r="J706" s="46"/>
      <c r="K706" s="46"/>
      <c r="L706" s="46"/>
      <c r="M706" s="46"/>
      <c r="N706" s="46"/>
      <c r="O706" s="46"/>
      <c r="P706" s="46">
        <f>'Данные ком.оператора'!C697</f>
        <v>2128.3898023400002</v>
      </c>
    </row>
    <row r="707" spans="2:16" ht="15.75" x14ac:dyDescent="0.25">
      <c r="B707" s="34" t="str">
        <f>'Данные ком.оператора'!A698</f>
        <v>28.02.2024</v>
      </c>
      <c r="C707" s="6">
        <v>12</v>
      </c>
      <c r="D707" s="46">
        <f t="shared" si="30"/>
        <v>2712.3688474300002</v>
      </c>
      <c r="E707" s="46">
        <f t="shared" si="31"/>
        <v>2712.3688474300002</v>
      </c>
      <c r="F707" s="46">
        <f t="shared" si="32"/>
        <v>2337.12884743</v>
      </c>
      <c r="G707" s="46"/>
      <c r="H707" s="46"/>
      <c r="I707" s="46"/>
      <c r="J707" s="46"/>
      <c r="K707" s="46"/>
      <c r="L707" s="46"/>
      <c r="M707" s="46"/>
      <c r="N707" s="46"/>
      <c r="O707" s="46"/>
      <c r="P707" s="46">
        <f>'Данные ком.оператора'!C698</f>
        <v>2144.9096305100002</v>
      </c>
    </row>
    <row r="708" spans="2:16" ht="15.75" x14ac:dyDescent="0.25">
      <c r="B708" s="34" t="str">
        <f>'Данные ком.оператора'!A699</f>
        <v>28.02.2024</v>
      </c>
      <c r="C708" s="6">
        <v>13</v>
      </c>
      <c r="D708" s="46">
        <f t="shared" si="30"/>
        <v>2691.0421615999999</v>
      </c>
      <c r="E708" s="46">
        <f t="shared" si="31"/>
        <v>2691.0421615999999</v>
      </c>
      <c r="F708" s="46">
        <f t="shared" si="32"/>
        <v>2315.8021615999996</v>
      </c>
      <c r="G708" s="46"/>
      <c r="H708" s="46"/>
      <c r="I708" s="46"/>
      <c r="J708" s="46"/>
      <c r="K708" s="46"/>
      <c r="L708" s="46"/>
      <c r="M708" s="46"/>
      <c r="N708" s="46"/>
      <c r="O708" s="46"/>
      <c r="P708" s="46">
        <f>'Данные ком.оператора'!C699</f>
        <v>2123.5829446799999</v>
      </c>
    </row>
    <row r="709" spans="2:16" ht="15.75" x14ac:dyDescent="0.25">
      <c r="B709" s="34" t="str">
        <f>'Данные ком.оператора'!A700</f>
        <v>28.02.2024</v>
      </c>
      <c r="C709" s="6">
        <v>14</v>
      </c>
      <c r="D709" s="46">
        <f t="shared" si="30"/>
        <v>2697.1047594000001</v>
      </c>
      <c r="E709" s="46">
        <f t="shared" si="31"/>
        <v>2697.1047594000001</v>
      </c>
      <c r="F709" s="46">
        <f t="shared" si="32"/>
        <v>2321.8647593999999</v>
      </c>
      <c r="G709" s="46"/>
      <c r="H709" s="46"/>
      <c r="I709" s="46"/>
      <c r="J709" s="46"/>
      <c r="K709" s="46"/>
      <c r="L709" s="46"/>
      <c r="M709" s="46"/>
      <c r="N709" s="46"/>
      <c r="O709" s="46"/>
      <c r="P709" s="46">
        <f>'Данные ком.оператора'!C700</f>
        <v>2129.6455424800001</v>
      </c>
    </row>
    <row r="710" spans="2:16" ht="15.75" x14ac:dyDescent="0.25">
      <c r="B710" s="34" t="str">
        <f>'Данные ком.оператора'!A701</f>
        <v>28.02.2024</v>
      </c>
      <c r="C710" s="6">
        <v>15</v>
      </c>
      <c r="D710" s="46">
        <f t="shared" si="30"/>
        <v>2696.2457744100002</v>
      </c>
      <c r="E710" s="46">
        <f t="shared" si="31"/>
        <v>2696.2457744100002</v>
      </c>
      <c r="F710" s="46">
        <f t="shared" si="32"/>
        <v>2321.00577441</v>
      </c>
      <c r="G710" s="46"/>
      <c r="H710" s="46"/>
      <c r="I710" s="46"/>
      <c r="J710" s="46"/>
      <c r="K710" s="46"/>
      <c r="L710" s="46"/>
      <c r="M710" s="46"/>
      <c r="N710" s="46"/>
      <c r="O710" s="46"/>
      <c r="P710" s="46">
        <f>'Данные ком.оператора'!C701</f>
        <v>2128.7865574900002</v>
      </c>
    </row>
    <row r="711" spans="2:16" ht="15.75" x14ac:dyDescent="0.25">
      <c r="B711" s="34" t="str">
        <f>'Данные ком.оператора'!A702</f>
        <v>28.02.2024</v>
      </c>
      <c r="C711" s="6">
        <v>16</v>
      </c>
      <c r="D711" s="46">
        <f t="shared" si="30"/>
        <v>2664.0876384399999</v>
      </c>
      <c r="E711" s="46">
        <f t="shared" si="31"/>
        <v>2664.0876384399999</v>
      </c>
      <c r="F711" s="46">
        <f t="shared" si="32"/>
        <v>2288.8476384399996</v>
      </c>
      <c r="G711" s="46"/>
      <c r="H711" s="46"/>
      <c r="I711" s="46"/>
      <c r="J711" s="46"/>
      <c r="K711" s="46"/>
      <c r="L711" s="46"/>
      <c r="M711" s="46"/>
      <c r="N711" s="46"/>
      <c r="O711" s="46"/>
      <c r="P711" s="46">
        <f>'Данные ком.оператора'!C702</f>
        <v>2096.6284215199998</v>
      </c>
    </row>
    <row r="712" spans="2:16" ht="15.75" x14ac:dyDescent="0.25">
      <c r="B712" s="34" t="str">
        <f>'Данные ком.оператора'!A703</f>
        <v>28.02.2024</v>
      </c>
      <c r="C712" s="6">
        <v>17</v>
      </c>
      <c r="D712" s="46">
        <f t="shared" si="30"/>
        <v>2652.8535137700001</v>
      </c>
      <c r="E712" s="46">
        <f t="shared" si="31"/>
        <v>2652.8535137700001</v>
      </c>
      <c r="F712" s="46">
        <f t="shared" si="32"/>
        <v>2277.6135137699998</v>
      </c>
      <c r="G712" s="46"/>
      <c r="H712" s="46"/>
      <c r="I712" s="46"/>
      <c r="J712" s="46"/>
      <c r="K712" s="46"/>
      <c r="L712" s="46"/>
      <c r="M712" s="46"/>
      <c r="N712" s="46"/>
      <c r="O712" s="46"/>
      <c r="P712" s="46">
        <f>'Данные ком.оператора'!C703</f>
        <v>2085.39429685</v>
      </c>
    </row>
    <row r="713" spans="2:16" ht="15.75" x14ac:dyDescent="0.25">
      <c r="B713" s="34" t="str">
        <f>'Данные ком.оператора'!A704</f>
        <v>28.02.2024</v>
      </c>
      <c r="C713" s="6">
        <v>18</v>
      </c>
      <c r="D713" s="46">
        <f t="shared" si="30"/>
        <v>2656.8626337999999</v>
      </c>
      <c r="E713" s="46">
        <f t="shared" si="31"/>
        <v>2656.8626337999999</v>
      </c>
      <c r="F713" s="46">
        <f t="shared" si="32"/>
        <v>2281.6226337999997</v>
      </c>
      <c r="G713" s="46"/>
      <c r="H713" s="46"/>
      <c r="I713" s="46"/>
      <c r="J713" s="46"/>
      <c r="K713" s="46"/>
      <c r="L713" s="46"/>
      <c r="M713" s="46"/>
      <c r="N713" s="46"/>
      <c r="O713" s="46"/>
      <c r="P713" s="46">
        <f>'Данные ком.оператора'!C704</f>
        <v>2089.4034168799999</v>
      </c>
    </row>
    <row r="714" spans="2:16" ht="15.75" x14ac:dyDescent="0.25">
      <c r="B714" s="34" t="str">
        <f>'Данные ком.оператора'!A705</f>
        <v>28.02.2024</v>
      </c>
      <c r="C714" s="6">
        <v>19</v>
      </c>
      <c r="D714" s="46">
        <f t="shared" si="30"/>
        <v>2689.7386722699998</v>
      </c>
      <c r="E714" s="46">
        <f t="shared" si="31"/>
        <v>2689.7386722699998</v>
      </c>
      <c r="F714" s="46">
        <f t="shared" si="32"/>
        <v>2314.4986722699996</v>
      </c>
      <c r="G714" s="46"/>
      <c r="H714" s="46"/>
      <c r="I714" s="46"/>
      <c r="J714" s="46"/>
      <c r="K714" s="46"/>
      <c r="L714" s="46"/>
      <c r="M714" s="46"/>
      <c r="N714" s="46"/>
      <c r="O714" s="46"/>
      <c r="P714" s="46">
        <f>'Данные ком.оператора'!C705</f>
        <v>2122.2794553499998</v>
      </c>
    </row>
    <row r="715" spans="2:16" ht="15.75" x14ac:dyDescent="0.25">
      <c r="B715" s="34" t="str">
        <f>'Данные ком.оператора'!A706</f>
        <v>28.02.2024</v>
      </c>
      <c r="C715" s="6">
        <v>20</v>
      </c>
      <c r="D715" s="46">
        <f t="shared" si="30"/>
        <v>2701.8190025499998</v>
      </c>
      <c r="E715" s="46">
        <f t="shared" si="31"/>
        <v>2701.8190025499998</v>
      </c>
      <c r="F715" s="46">
        <f t="shared" si="32"/>
        <v>2326.5790025499996</v>
      </c>
      <c r="G715" s="46"/>
      <c r="H715" s="46"/>
      <c r="I715" s="46"/>
      <c r="J715" s="46"/>
      <c r="K715" s="46"/>
      <c r="L715" s="46"/>
      <c r="M715" s="46"/>
      <c r="N715" s="46"/>
      <c r="O715" s="46"/>
      <c r="P715" s="46">
        <f>'Данные ком.оператора'!C706</f>
        <v>2134.3597856299998</v>
      </c>
    </row>
    <row r="716" spans="2:16" ht="15.75" x14ac:dyDescent="0.25">
      <c r="B716" s="34" t="str">
        <f>'Данные ком.оператора'!A707</f>
        <v>28.02.2024</v>
      </c>
      <c r="C716" s="6">
        <v>21</v>
      </c>
      <c r="D716" s="46">
        <f t="shared" si="30"/>
        <v>2649.8324146999998</v>
      </c>
      <c r="E716" s="46">
        <f t="shared" si="31"/>
        <v>2649.8324146999998</v>
      </c>
      <c r="F716" s="46">
        <f t="shared" si="32"/>
        <v>2274.5924146999996</v>
      </c>
      <c r="G716" s="46"/>
      <c r="H716" s="46"/>
      <c r="I716" s="46"/>
      <c r="J716" s="46"/>
      <c r="K716" s="46"/>
      <c r="L716" s="46"/>
      <c r="M716" s="46"/>
      <c r="N716" s="46"/>
      <c r="O716" s="46"/>
      <c r="P716" s="46">
        <f>'Данные ком.оператора'!C707</f>
        <v>2082.3731977799998</v>
      </c>
    </row>
    <row r="717" spans="2:16" ht="15.75" x14ac:dyDescent="0.25">
      <c r="B717" s="34" t="str">
        <f>'Данные ком.оператора'!A708</f>
        <v>28.02.2024</v>
      </c>
      <c r="C717" s="6">
        <v>22</v>
      </c>
      <c r="D717" s="46">
        <f t="shared" si="30"/>
        <v>2609.9476205400001</v>
      </c>
      <c r="E717" s="46">
        <f t="shared" si="31"/>
        <v>2609.9476205400001</v>
      </c>
      <c r="F717" s="46">
        <f t="shared" si="32"/>
        <v>2234.7076205399999</v>
      </c>
      <c r="G717" s="46"/>
      <c r="H717" s="46"/>
      <c r="I717" s="46"/>
      <c r="J717" s="46"/>
      <c r="K717" s="46"/>
      <c r="L717" s="46"/>
      <c r="M717" s="46"/>
      <c r="N717" s="46"/>
      <c r="O717" s="46"/>
      <c r="P717" s="46">
        <f>'Данные ком.оператора'!C708</f>
        <v>2042.4884036200001</v>
      </c>
    </row>
    <row r="718" spans="2:16" ht="15.75" x14ac:dyDescent="0.25">
      <c r="B718" s="34" t="str">
        <f>'Данные ком.оператора'!A709</f>
        <v>28.02.2024</v>
      </c>
      <c r="C718" s="6">
        <v>23</v>
      </c>
      <c r="D718" s="46">
        <f t="shared" si="30"/>
        <v>2548.7310822199997</v>
      </c>
      <c r="E718" s="46">
        <f t="shared" si="31"/>
        <v>2548.7310822199997</v>
      </c>
      <c r="F718" s="46">
        <f t="shared" si="32"/>
        <v>2173.49108222</v>
      </c>
      <c r="G718" s="46"/>
      <c r="H718" s="46"/>
      <c r="I718" s="46"/>
      <c r="J718" s="46"/>
      <c r="K718" s="46"/>
      <c r="L718" s="46"/>
      <c r="M718" s="46"/>
      <c r="N718" s="46"/>
      <c r="O718" s="46"/>
      <c r="P718" s="46">
        <f>'Данные ком.оператора'!C709</f>
        <v>1981.2718652999999</v>
      </c>
    </row>
    <row r="719" spans="2:16" ht="15.75" x14ac:dyDescent="0.25">
      <c r="B719" s="34" t="str">
        <f>'Данные ком.оператора'!A710</f>
        <v>28.02.2024</v>
      </c>
      <c r="C719" s="6">
        <v>24</v>
      </c>
      <c r="D719" s="46">
        <f t="shared" si="30"/>
        <v>2492.11048725</v>
      </c>
      <c r="E719" s="46">
        <f t="shared" si="31"/>
        <v>2492.11048725</v>
      </c>
      <c r="F719" s="46">
        <f t="shared" si="32"/>
        <v>2116.8704872499998</v>
      </c>
      <c r="G719" s="46"/>
      <c r="H719" s="46"/>
      <c r="I719" s="46"/>
      <c r="J719" s="46"/>
      <c r="K719" s="46"/>
      <c r="L719" s="46"/>
      <c r="M719" s="46"/>
      <c r="N719" s="46"/>
      <c r="O719" s="46"/>
      <c r="P719" s="46">
        <f>'Данные ком.оператора'!C710</f>
        <v>1924.65127033</v>
      </c>
    </row>
    <row r="720" spans="2:16" ht="15.75" x14ac:dyDescent="0.25">
      <c r="B720" s="34" t="str">
        <f>'Данные ком.оператора'!A711</f>
        <v>29.02.2024</v>
      </c>
      <c r="C720" s="6">
        <v>1</v>
      </c>
      <c r="D720" s="46">
        <f t="shared" si="30"/>
        <v>2532.4695287700001</v>
      </c>
      <c r="E720" s="46">
        <f t="shared" si="31"/>
        <v>2532.4695287700001</v>
      </c>
      <c r="F720" s="46">
        <f t="shared" si="32"/>
        <v>2157.2295287699999</v>
      </c>
      <c r="G720" s="46"/>
      <c r="H720" s="46"/>
      <c r="I720" s="46"/>
      <c r="J720" s="46"/>
      <c r="K720" s="46"/>
      <c r="L720" s="46"/>
      <c r="M720" s="46"/>
      <c r="N720" s="46"/>
      <c r="O720" s="46"/>
      <c r="P720" s="46">
        <f>'Данные ком.оператора'!C711</f>
        <v>1965.0103118500001</v>
      </c>
    </row>
    <row r="721" spans="2:16" ht="15.75" x14ac:dyDescent="0.25">
      <c r="B721" s="34" t="str">
        <f>'Данные ком.оператора'!A712</f>
        <v>29.02.2024</v>
      </c>
      <c r="C721" s="6">
        <v>2</v>
      </c>
      <c r="D721" s="46">
        <f t="shared" si="30"/>
        <v>2555.8392562999998</v>
      </c>
      <c r="E721" s="46">
        <f t="shared" si="31"/>
        <v>2555.8392562999998</v>
      </c>
      <c r="F721" s="46">
        <f t="shared" si="32"/>
        <v>2180.5992563</v>
      </c>
      <c r="G721" s="46"/>
      <c r="H721" s="46"/>
      <c r="I721" s="46"/>
      <c r="J721" s="46"/>
      <c r="K721" s="46"/>
      <c r="L721" s="46"/>
      <c r="M721" s="46"/>
      <c r="N721" s="46"/>
      <c r="O721" s="46"/>
      <c r="P721" s="46">
        <f>'Данные ком.оператора'!C712</f>
        <v>1988.38003938</v>
      </c>
    </row>
    <row r="722" spans="2:16" ht="15.75" x14ac:dyDescent="0.25">
      <c r="B722" s="34" t="str">
        <f>'Данные ком.оператора'!A713</f>
        <v>29.02.2024</v>
      </c>
      <c r="C722" s="6">
        <v>3</v>
      </c>
      <c r="D722" s="46">
        <f t="shared" si="30"/>
        <v>2561.58763503</v>
      </c>
      <c r="E722" s="46">
        <f t="shared" si="31"/>
        <v>2561.58763503</v>
      </c>
      <c r="F722" s="46">
        <f t="shared" si="32"/>
        <v>2186.3476350299998</v>
      </c>
      <c r="G722" s="46"/>
      <c r="H722" s="46"/>
      <c r="I722" s="46"/>
      <c r="J722" s="46"/>
      <c r="K722" s="46"/>
      <c r="L722" s="46"/>
      <c r="M722" s="46"/>
      <c r="N722" s="46"/>
      <c r="O722" s="46"/>
      <c r="P722" s="46">
        <f>'Данные ком.оператора'!C713</f>
        <v>1994.12841811</v>
      </c>
    </row>
    <row r="723" spans="2:16" ht="15.75" x14ac:dyDescent="0.25">
      <c r="B723" s="34" t="str">
        <f>'Данные ком.оператора'!A714</f>
        <v>29.02.2024</v>
      </c>
      <c r="C723" s="6">
        <v>4</v>
      </c>
      <c r="D723" s="46">
        <f t="shared" si="30"/>
        <v>2575.9563819</v>
      </c>
      <c r="E723" s="46">
        <f t="shared" si="31"/>
        <v>2575.9563819</v>
      </c>
      <c r="F723" s="46">
        <f t="shared" si="32"/>
        <v>2200.7163818999998</v>
      </c>
      <c r="G723" s="46"/>
      <c r="H723" s="46"/>
      <c r="I723" s="46"/>
      <c r="J723" s="46"/>
      <c r="K723" s="46"/>
      <c r="L723" s="46"/>
      <c r="M723" s="46"/>
      <c r="N723" s="46"/>
      <c r="O723" s="46"/>
      <c r="P723" s="46">
        <f>'Данные ком.оператора'!C714</f>
        <v>2008.49716498</v>
      </c>
    </row>
    <row r="724" spans="2:16" ht="15.75" x14ac:dyDescent="0.25">
      <c r="B724" s="34" t="str">
        <f>'Данные ком.оператора'!A715</f>
        <v>29.02.2024</v>
      </c>
      <c r="C724" s="6">
        <v>5</v>
      </c>
      <c r="D724" s="46">
        <f t="shared" si="30"/>
        <v>2585.20355126</v>
      </c>
      <c r="E724" s="46">
        <f t="shared" si="31"/>
        <v>2585.20355126</v>
      </c>
      <c r="F724" s="46">
        <f t="shared" si="32"/>
        <v>2209.9635512599998</v>
      </c>
      <c r="G724" s="46"/>
      <c r="H724" s="46"/>
      <c r="I724" s="46"/>
      <c r="J724" s="46"/>
      <c r="K724" s="46"/>
      <c r="L724" s="46"/>
      <c r="M724" s="46"/>
      <c r="N724" s="46"/>
      <c r="O724" s="46"/>
      <c r="P724" s="46">
        <f>'Данные ком.оператора'!C715</f>
        <v>2017.74433434</v>
      </c>
    </row>
    <row r="725" spans="2:16" ht="15.75" x14ac:dyDescent="0.25">
      <c r="B725" s="34" t="str">
        <f>'Данные ком.оператора'!A716</f>
        <v>29.02.2024</v>
      </c>
      <c r="C725" s="6">
        <v>6</v>
      </c>
      <c r="D725" s="46">
        <f t="shared" si="30"/>
        <v>2602.1217941800001</v>
      </c>
      <c r="E725" s="46">
        <f t="shared" si="31"/>
        <v>2602.1217941800001</v>
      </c>
      <c r="F725" s="46">
        <f t="shared" si="32"/>
        <v>2226.8817941799998</v>
      </c>
      <c r="G725" s="46"/>
      <c r="H725" s="46"/>
      <c r="I725" s="46"/>
      <c r="J725" s="46"/>
      <c r="K725" s="46"/>
      <c r="L725" s="46"/>
      <c r="M725" s="46"/>
      <c r="N725" s="46"/>
      <c r="O725" s="46"/>
      <c r="P725" s="46">
        <f>'Данные ком.оператора'!C716</f>
        <v>2034.66257726</v>
      </c>
    </row>
    <row r="726" spans="2:16" ht="15.75" x14ac:dyDescent="0.25">
      <c r="B726" s="34" t="str">
        <f>'Данные ком.оператора'!A717</f>
        <v>29.02.2024</v>
      </c>
      <c r="C726" s="6">
        <v>7</v>
      </c>
      <c r="D726" s="46">
        <f t="shared" si="30"/>
        <v>2587.3485241200001</v>
      </c>
      <c r="E726" s="46">
        <f t="shared" si="31"/>
        <v>2587.3485241200001</v>
      </c>
      <c r="F726" s="46">
        <f t="shared" si="32"/>
        <v>2212.1085241199999</v>
      </c>
      <c r="G726" s="46"/>
      <c r="H726" s="46"/>
      <c r="I726" s="46"/>
      <c r="J726" s="46"/>
      <c r="K726" s="46"/>
      <c r="L726" s="46"/>
      <c r="M726" s="46"/>
      <c r="N726" s="46"/>
      <c r="O726" s="46"/>
      <c r="P726" s="46">
        <f>'Данные ком.оператора'!C717</f>
        <v>2019.8893072000001</v>
      </c>
    </row>
    <row r="727" spans="2:16" ht="15.75" x14ac:dyDescent="0.25">
      <c r="B727" s="34" t="str">
        <f>'Данные ком.оператора'!A718</f>
        <v>29.02.2024</v>
      </c>
      <c r="C727" s="6">
        <v>8</v>
      </c>
      <c r="D727" s="46">
        <f t="shared" si="30"/>
        <v>2620.0157467700001</v>
      </c>
      <c r="E727" s="46">
        <f t="shared" si="31"/>
        <v>2620.0157467700001</v>
      </c>
      <c r="F727" s="46">
        <f t="shared" si="32"/>
        <v>2244.7757467699998</v>
      </c>
      <c r="G727" s="46"/>
      <c r="H727" s="46"/>
      <c r="I727" s="46"/>
      <c r="J727" s="46"/>
      <c r="K727" s="46"/>
      <c r="L727" s="46"/>
      <c r="M727" s="46"/>
      <c r="N727" s="46"/>
      <c r="O727" s="46"/>
      <c r="P727" s="46">
        <f>'Данные ком.оператора'!C718</f>
        <v>2052.5565298500001</v>
      </c>
    </row>
    <row r="728" spans="2:16" ht="15.75" x14ac:dyDescent="0.25">
      <c r="B728" s="34" t="str">
        <f>'Данные ком.оператора'!A719</f>
        <v>29.02.2024</v>
      </c>
      <c r="C728" s="6">
        <v>9</v>
      </c>
      <c r="D728" s="46">
        <f t="shared" si="30"/>
        <v>2679.2997410500002</v>
      </c>
      <c r="E728" s="46">
        <f t="shared" si="31"/>
        <v>2679.2997410500002</v>
      </c>
      <c r="F728" s="46">
        <f t="shared" si="32"/>
        <v>2304.05974105</v>
      </c>
      <c r="G728" s="46"/>
      <c r="H728" s="46"/>
      <c r="I728" s="46"/>
      <c r="J728" s="46"/>
      <c r="K728" s="46"/>
      <c r="L728" s="46"/>
      <c r="M728" s="46"/>
      <c r="N728" s="46"/>
      <c r="O728" s="46"/>
      <c r="P728" s="46">
        <f>'Данные ком.оператора'!C719</f>
        <v>2111.8405241300002</v>
      </c>
    </row>
    <row r="729" spans="2:16" ht="15.75" x14ac:dyDescent="0.25">
      <c r="B729" s="34" t="str">
        <f>'Данные ком.оператора'!A720</f>
        <v>29.02.2024</v>
      </c>
      <c r="C729" s="6">
        <v>10</v>
      </c>
      <c r="D729" s="46">
        <f t="shared" si="30"/>
        <v>2688.30440727</v>
      </c>
      <c r="E729" s="46">
        <f t="shared" si="31"/>
        <v>2688.30440727</v>
      </c>
      <c r="F729" s="46">
        <f t="shared" si="32"/>
        <v>2313.0644072699997</v>
      </c>
      <c r="G729" s="46"/>
      <c r="H729" s="46"/>
      <c r="I729" s="46"/>
      <c r="J729" s="46"/>
      <c r="K729" s="46"/>
      <c r="L729" s="46"/>
      <c r="M729" s="46"/>
      <c r="N729" s="46"/>
      <c r="O729" s="46"/>
      <c r="P729" s="46">
        <f>'Данные ком.оператора'!C720</f>
        <v>2120.8451903499999</v>
      </c>
    </row>
    <row r="730" spans="2:16" ht="15.75" x14ac:dyDescent="0.25">
      <c r="B730" s="34" t="str">
        <f>'Данные ком.оператора'!A721</f>
        <v>29.02.2024</v>
      </c>
      <c r="C730" s="6">
        <v>11</v>
      </c>
      <c r="D730" s="46">
        <f t="shared" si="30"/>
        <v>2696.9497330300001</v>
      </c>
      <c r="E730" s="46">
        <f t="shared" si="31"/>
        <v>2696.9497330300001</v>
      </c>
      <c r="F730" s="46">
        <f t="shared" si="32"/>
        <v>2321.7097330299998</v>
      </c>
      <c r="G730" s="46"/>
      <c r="H730" s="46"/>
      <c r="I730" s="46"/>
      <c r="J730" s="46"/>
      <c r="K730" s="46"/>
      <c r="L730" s="46"/>
      <c r="M730" s="46"/>
      <c r="N730" s="46"/>
      <c r="O730" s="46"/>
      <c r="P730" s="46">
        <f>'Данные ком.оператора'!C721</f>
        <v>2129.49051611</v>
      </c>
    </row>
    <row r="731" spans="2:16" ht="15.75" x14ac:dyDescent="0.25">
      <c r="B731" s="34" t="str">
        <f>'Данные ком.оператора'!A722</f>
        <v>29.02.2024</v>
      </c>
      <c r="C731" s="6">
        <v>12</v>
      </c>
      <c r="D731" s="46">
        <f t="shared" si="30"/>
        <v>2703.8317647399999</v>
      </c>
      <c r="E731" s="46">
        <f t="shared" si="31"/>
        <v>2703.8317647399999</v>
      </c>
      <c r="F731" s="46">
        <f t="shared" si="32"/>
        <v>2328.5917647399997</v>
      </c>
      <c r="G731" s="46"/>
      <c r="H731" s="46"/>
      <c r="I731" s="46"/>
      <c r="J731" s="46"/>
      <c r="K731" s="46"/>
      <c r="L731" s="46"/>
      <c r="M731" s="46"/>
      <c r="N731" s="46"/>
      <c r="O731" s="46"/>
      <c r="P731" s="46">
        <f>'Данные ком.оператора'!C722</f>
        <v>2136.3725478199999</v>
      </c>
    </row>
    <row r="732" spans="2:16" ht="15.75" x14ac:dyDescent="0.25">
      <c r="B732" s="34" t="str">
        <f>'Данные ком.оператора'!A723</f>
        <v>29.02.2024</v>
      </c>
      <c r="C732" s="6">
        <v>13</v>
      </c>
      <c r="D732" s="46">
        <f t="shared" si="30"/>
        <v>2692.2790108099998</v>
      </c>
      <c r="E732" s="46">
        <f t="shared" si="31"/>
        <v>2692.2790108099998</v>
      </c>
      <c r="F732" s="46">
        <f t="shared" si="32"/>
        <v>2317.0390108099996</v>
      </c>
      <c r="G732" s="46"/>
      <c r="H732" s="46"/>
      <c r="I732" s="46"/>
      <c r="J732" s="46"/>
      <c r="K732" s="46"/>
      <c r="L732" s="46"/>
      <c r="M732" s="46"/>
      <c r="N732" s="46"/>
      <c r="O732" s="46"/>
      <c r="P732" s="46">
        <f>'Данные ком.оператора'!C723</f>
        <v>2124.8197938899998</v>
      </c>
    </row>
    <row r="733" spans="2:16" ht="15.75" x14ac:dyDescent="0.25">
      <c r="B733" s="34" t="str">
        <f>'Данные ком.оператора'!A724</f>
        <v>29.02.2024</v>
      </c>
      <c r="C733" s="6">
        <v>14</v>
      </c>
      <c r="D733" s="46">
        <f t="shared" si="30"/>
        <v>2690.1122886500002</v>
      </c>
      <c r="E733" s="46">
        <f t="shared" si="31"/>
        <v>2690.1122886500002</v>
      </c>
      <c r="F733" s="46">
        <f t="shared" si="32"/>
        <v>2314.87228865</v>
      </c>
      <c r="G733" s="46"/>
      <c r="H733" s="46"/>
      <c r="I733" s="46"/>
      <c r="J733" s="46"/>
      <c r="K733" s="46"/>
      <c r="L733" s="46"/>
      <c r="M733" s="46"/>
      <c r="N733" s="46"/>
      <c r="O733" s="46"/>
      <c r="P733" s="46">
        <f>'Данные ком.оператора'!C724</f>
        <v>2122.6530717300002</v>
      </c>
    </row>
    <row r="734" spans="2:16" ht="15.75" x14ac:dyDescent="0.25">
      <c r="B734" s="34" t="str">
        <f>'Данные ком.оператора'!A725</f>
        <v>29.02.2024</v>
      </c>
      <c r="C734" s="6">
        <v>15</v>
      </c>
      <c r="D734" s="46">
        <f t="shared" si="30"/>
        <v>2680.1133061700002</v>
      </c>
      <c r="E734" s="46">
        <f t="shared" si="31"/>
        <v>2680.1133061700002</v>
      </c>
      <c r="F734" s="46">
        <f t="shared" si="32"/>
        <v>2304.87330617</v>
      </c>
      <c r="G734" s="46"/>
      <c r="H734" s="46"/>
      <c r="I734" s="46"/>
      <c r="J734" s="46"/>
      <c r="K734" s="46"/>
      <c r="L734" s="46"/>
      <c r="M734" s="46"/>
      <c r="N734" s="46"/>
      <c r="O734" s="46"/>
      <c r="P734" s="46">
        <f>'Данные ком.оператора'!C725</f>
        <v>2112.6540892500002</v>
      </c>
    </row>
    <row r="735" spans="2:16" ht="15.75" x14ac:dyDescent="0.25">
      <c r="B735" s="34" t="str">
        <f>'Данные ком.оператора'!A726</f>
        <v>29.02.2024</v>
      </c>
      <c r="C735" s="6">
        <v>16</v>
      </c>
      <c r="D735" s="46">
        <f t="shared" si="30"/>
        <v>2655.51397124</v>
      </c>
      <c r="E735" s="46">
        <f t="shared" si="31"/>
        <v>2655.51397124</v>
      </c>
      <c r="F735" s="46">
        <f t="shared" si="32"/>
        <v>2280.2739712399998</v>
      </c>
      <c r="G735" s="46"/>
      <c r="H735" s="46"/>
      <c r="I735" s="46"/>
      <c r="J735" s="46"/>
      <c r="K735" s="46"/>
      <c r="L735" s="46"/>
      <c r="M735" s="46"/>
      <c r="N735" s="46"/>
      <c r="O735" s="46"/>
      <c r="P735" s="46">
        <f>'Данные ком.оператора'!C726</f>
        <v>2088.05475432</v>
      </c>
    </row>
    <row r="736" spans="2:16" ht="15.75" x14ac:dyDescent="0.25">
      <c r="B736" s="34" t="str">
        <f>'Данные ком.оператора'!A727</f>
        <v>29.02.2024</v>
      </c>
      <c r="C736" s="6">
        <v>17</v>
      </c>
      <c r="D736" s="46">
        <f t="shared" si="30"/>
        <v>2640.09699249</v>
      </c>
      <c r="E736" s="46">
        <f t="shared" si="31"/>
        <v>2640.09699249</v>
      </c>
      <c r="F736" s="46">
        <f t="shared" si="32"/>
        <v>2264.8569924899998</v>
      </c>
      <c r="G736" s="46"/>
      <c r="H736" s="46"/>
      <c r="I736" s="46"/>
      <c r="J736" s="46"/>
      <c r="K736" s="46"/>
      <c r="L736" s="46"/>
      <c r="M736" s="46"/>
      <c r="N736" s="46"/>
      <c r="O736" s="46"/>
      <c r="P736" s="46">
        <f>'Данные ком.оператора'!C727</f>
        <v>2072.63777557</v>
      </c>
    </row>
    <row r="737" spans="2:16" ht="15.75" x14ac:dyDescent="0.25">
      <c r="B737" s="34" t="str">
        <f>'Данные ком.оператора'!A728</f>
        <v>29.02.2024</v>
      </c>
      <c r="C737" s="6">
        <v>18</v>
      </c>
      <c r="D737" s="46">
        <f t="shared" si="30"/>
        <v>2659.2727135999999</v>
      </c>
      <c r="E737" s="46">
        <f t="shared" si="31"/>
        <v>2659.2727135999999</v>
      </c>
      <c r="F737" s="46">
        <f t="shared" si="32"/>
        <v>2284.0327135999996</v>
      </c>
      <c r="G737" s="46"/>
      <c r="H737" s="46"/>
      <c r="I737" s="46"/>
      <c r="J737" s="46"/>
      <c r="K737" s="46"/>
      <c r="L737" s="46"/>
      <c r="M737" s="46"/>
      <c r="N737" s="46"/>
      <c r="O737" s="46"/>
      <c r="P737" s="46">
        <f>'Данные ком.оператора'!C728</f>
        <v>2091.8134966799998</v>
      </c>
    </row>
    <row r="738" spans="2:16" ht="15.75" x14ac:dyDescent="0.25">
      <c r="B738" s="34" t="str">
        <f>'Данные ком.оператора'!A729</f>
        <v>29.02.2024</v>
      </c>
      <c r="C738" s="6">
        <v>19</v>
      </c>
      <c r="D738" s="46">
        <f t="shared" si="30"/>
        <v>2682.0093349600002</v>
      </c>
      <c r="E738" s="46">
        <f t="shared" si="31"/>
        <v>2682.0093349600002</v>
      </c>
      <c r="F738" s="46">
        <f t="shared" si="32"/>
        <v>2306.7693349599999</v>
      </c>
      <c r="G738" s="46"/>
      <c r="H738" s="46"/>
      <c r="I738" s="46"/>
      <c r="J738" s="46"/>
      <c r="K738" s="46"/>
      <c r="L738" s="46"/>
      <c r="M738" s="46"/>
      <c r="N738" s="46"/>
      <c r="O738" s="46"/>
      <c r="P738" s="46">
        <f>'Данные ком.оператора'!C729</f>
        <v>2114.5501180400001</v>
      </c>
    </row>
    <row r="739" spans="2:16" ht="15.75" x14ac:dyDescent="0.25">
      <c r="B739" s="34" t="str">
        <f>'Данные ком.оператора'!A730</f>
        <v>29.02.2024</v>
      </c>
      <c r="C739" s="6">
        <v>20</v>
      </c>
      <c r="D739" s="46">
        <f t="shared" si="30"/>
        <v>2685.2441540599998</v>
      </c>
      <c r="E739" s="46">
        <f t="shared" si="31"/>
        <v>2685.2441540599998</v>
      </c>
      <c r="F739" s="46">
        <f t="shared" si="32"/>
        <v>2310.0041540599996</v>
      </c>
      <c r="G739" s="46"/>
      <c r="H739" s="46"/>
      <c r="I739" s="46"/>
      <c r="J739" s="46"/>
      <c r="K739" s="46"/>
      <c r="L739" s="46"/>
      <c r="M739" s="46"/>
      <c r="N739" s="46"/>
      <c r="O739" s="46"/>
      <c r="P739" s="46">
        <f>'Данные ком.оператора'!C730</f>
        <v>2117.7849371399998</v>
      </c>
    </row>
    <row r="740" spans="2:16" ht="15.75" x14ac:dyDescent="0.25">
      <c r="B740" s="34" t="str">
        <f>'Данные ком.оператора'!A731</f>
        <v>29.02.2024</v>
      </c>
      <c r="C740" s="6">
        <v>21</v>
      </c>
      <c r="D740" s="46">
        <f t="shared" si="30"/>
        <v>2638.8282770800001</v>
      </c>
      <c r="E740" s="46">
        <f t="shared" si="31"/>
        <v>2638.8282770800001</v>
      </c>
      <c r="F740" s="46">
        <f t="shared" si="32"/>
        <v>2263.5882770799999</v>
      </c>
      <c r="G740" s="46"/>
      <c r="H740" s="46"/>
      <c r="I740" s="46"/>
      <c r="J740" s="46"/>
      <c r="K740" s="46"/>
      <c r="L740" s="46"/>
      <c r="M740" s="46"/>
      <c r="N740" s="46"/>
      <c r="O740" s="46"/>
      <c r="P740" s="46">
        <f>'Данные ком.оператора'!C731</f>
        <v>2071.3690601600001</v>
      </c>
    </row>
    <row r="741" spans="2:16" ht="15.75" x14ac:dyDescent="0.25">
      <c r="B741" s="34" t="str">
        <f>'Данные ком.оператора'!A732</f>
        <v>29.02.2024</v>
      </c>
      <c r="C741" s="6">
        <v>22</v>
      </c>
      <c r="D741" s="46">
        <f t="shared" si="30"/>
        <v>2606.5589833999998</v>
      </c>
      <c r="E741" s="46">
        <f t="shared" si="31"/>
        <v>2606.5589833999998</v>
      </c>
      <c r="F741" s="46">
        <f t="shared" si="32"/>
        <v>2231.3189834</v>
      </c>
      <c r="G741" s="46"/>
      <c r="H741" s="46"/>
      <c r="I741" s="46"/>
      <c r="J741" s="46"/>
      <c r="K741" s="46"/>
      <c r="L741" s="46"/>
      <c r="M741" s="46"/>
      <c r="N741" s="46"/>
      <c r="O741" s="46"/>
      <c r="P741" s="46">
        <f>'Данные ком.оператора'!C732</f>
        <v>2039.09976648</v>
      </c>
    </row>
    <row r="742" spans="2:16" ht="15.75" x14ac:dyDescent="0.25">
      <c r="B742" s="34" t="str">
        <f>'Данные ком.оператора'!A733</f>
        <v>29.02.2024</v>
      </c>
      <c r="C742" s="6">
        <v>23</v>
      </c>
      <c r="D742" s="46">
        <f t="shared" si="30"/>
        <v>2562.99193397</v>
      </c>
      <c r="E742" s="46">
        <f t="shared" si="31"/>
        <v>2562.99193397</v>
      </c>
      <c r="F742" s="46">
        <f t="shared" si="32"/>
        <v>2187.7519339699998</v>
      </c>
      <c r="G742" s="46"/>
      <c r="H742" s="46"/>
      <c r="I742" s="46"/>
      <c r="J742" s="46"/>
      <c r="K742" s="46"/>
      <c r="L742" s="46"/>
      <c r="M742" s="46"/>
      <c r="N742" s="46"/>
      <c r="O742" s="46"/>
      <c r="P742" s="46">
        <f>'Данные ком.оператора'!C733</f>
        <v>1995.53271705</v>
      </c>
    </row>
    <row r="743" spans="2:16" ht="15.75" x14ac:dyDescent="0.25">
      <c r="B743" s="34" t="str">
        <f>'Данные ком.оператора'!A734</f>
        <v>29.02.2024</v>
      </c>
      <c r="C743" s="6">
        <v>24</v>
      </c>
      <c r="D743" s="46">
        <f t="shared" si="30"/>
        <v>2531.3950832299997</v>
      </c>
      <c r="E743" s="46">
        <f t="shared" si="31"/>
        <v>2531.3950832299997</v>
      </c>
      <c r="F743" s="46">
        <f t="shared" si="32"/>
        <v>2156.1550832299999</v>
      </c>
      <c r="G743" s="46"/>
      <c r="H743" s="46"/>
      <c r="I743" s="46"/>
      <c r="J743" s="46"/>
      <c r="K743" s="46"/>
      <c r="L743" s="46"/>
      <c r="M743" s="46"/>
      <c r="N743" s="46"/>
      <c r="O743" s="46"/>
      <c r="P743" s="46">
        <f>'Данные ком.оператора'!C734</f>
        <v>1963.9358663099999</v>
      </c>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15.75" x14ac:dyDescent="0.25">
      <c r="B786" s="34"/>
      <c r="C786" s="6"/>
      <c r="D786" s="46"/>
      <c r="E786" s="46"/>
      <c r="F786" s="46"/>
      <c r="G786" s="46"/>
      <c r="H786" s="46"/>
      <c r="I786" s="46"/>
      <c r="J786" s="46"/>
      <c r="K786" s="46"/>
      <c r="L786" s="46"/>
      <c r="M786" s="46"/>
      <c r="N786" s="46"/>
      <c r="O786" s="46"/>
      <c r="P786" s="46"/>
    </row>
    <row r="787" spans="2:16" ht="15.75" x14ac:dyDescent="0.25">
      <c r="B787" s="34"/>
      <c r="C787" s="6"/>
      <c r="D787" s="46"/>
      <c r="E787" s="46"/>
      <c r="F787" s="46"/>
      <c r="G787" s="46"/>
      <c r="H787" s="46"/>
      <c r="I787" s="46"/>
      <c r="J787" s="46"/>
      <c r="K787" s="46"/>
      <c r="L787" s="46"/>
      <c r="M787" s="46"/>
      <c r="N787" s="46"/>
      <c r="O787" s="46"/>
      <c r="P787" s="46"/>
    </row>
    <row r="788" spans="2:16" ht="15.75" x14ac:dyDescent="0.25">
      <c r="B788" s="34"/>
      <c r="C788" s="6"/>
      <c r="D788" s="46"/>
      <c r="E788" s="46"/>
      <c r="F788" s="46"/>
      <c r="G788" s="46"/>
      <c r="H788" s="46"/>
      <c r="I788" s="46"/>
      <c r="J788" s="46"/>
      <c r="K788" s="46"/>
      <c r="L788" s="46"/>
      <c r="M788" s="46"/>
      <c r="N788" s="46"/>
      <c r="O788" s="46"/>
      <c r="P788" s="46"/>
    </row>
    <row r="789" spans="2:16" ht="15.75" x14ac:dyDescent="0.25">
      <c r="B789" s="34"/>
      <c r="C789" s="6"/>
      <c r="D789" s="46"/>
      <c r="E789" s="46"/>
      <c r="F789" s="46"/>
      <c r="G789" s="46"/>
      <c r="H789" s="46"/>
      <c r="I789" s="46"/>
      <c r="J789" s="46"/>
      <c r="K789" s="46"/>
      <c r="L789" s="46"/>
      <c r="M789" s="46"/>
      <c r="N789" s="46"/>
      <c r="O789" s="46"/>
      <c r="P789" s="46"/>
    </row>
    <row r="790" spans="2:16" ht="15.75" x14ac:dyDescent="0.25">
      <c r="B790" s="34"/>
      <c r="C790" s="6"/>
      <c r="D790" s="46"/>
      <c r="E790" s="46"/>
      <c r="F790" s="46"/>
      <c r="G790" s="46"/>
      <c r="H790" s="46"/>
      <c r="I790" s="46"/>
      <c r="J790" s="46"/>
      <c r="K790" s="46"/>
      <c r="L790" s="46"/>
      <c r="M790" s="46"/>
      <c r="N790" s="46"/>
      <c r="O790" s="46"/>
      <c r="P790" s="46"/>
    </row>
    <row r="791" spans="2:16" ht="15.75" x14ac:dyDescent="0.25">
      <c r="B791" s="34"/>
      <c r="C791" s="6"/>
      <c r="D791" s="46"/>
      <c r="E791" s="46"/>
      <c r="F791" s="46"/>
      <c r="G791" s="46"/>
      <c r="H791" s="46"/>
      <c r="I791" s="46"/>
      <c r="J791" s="46"/>
      <c r="K791" s="46"/>
      <c r="L791" s="46"/>
      <c r="M791" s="46"/>
      <c r="N791" s="46"/>
      <c r="O791" s="46"/>
      <c r="P791" s="46"/>
    </row>
    <row r="792" spans="2:16" ht="81.75" customHeight="1" x14ac:dyDescent="0.25">
      <c r="B792" s="197" t="s">
        <v>141</v>
      </c>
      <c r="C792" s="197"/>
      <c r="D792" s="122">
        <f>AVERAGE(D48:D791)</f>
        <v>2702.3799904460352</v>
      </c>
      <c r="E792" s="122">
        <f t="shared" ref="E792:P792" si="33">AVERAGE(E48:E791)</f>
        <v>2702.3799904460352</v>
      </c>
      <c r="F792" s="122">
        <f t="shared" si="33"/>
        <v>2327.1399904460336</v>
      </c>
      <c r="G792" s="122"/>
      <c r="H792" s="122"/>
      <c r="I792" s="122"/>
      <c r="J792" s="122"/>
      <c r="K792" s="122"/>
      <c r="L792" s="122"/>
      <c r="M792" s="122"/>
      <c r="N792" s="122"/>
      <c r="O792" s="122"/>
      <c r="P792" s="122">
        <f t="shared" si="33"/>
        <v>2134.9207735260329</v>
      </c>
    </row>
  </sheetData>
  <mergeCells count="39">
    <mergeCell ref="J45:L45"/>
    <mergeCell ref="M45:O45"/>
    <mergeCell ref="G26:I26"/>
    <mergeCell ref="G30:I30"/>
    <mergeCell ref="P44:P47"/>
    <mergeCell ref="M46:O46"/>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B13:D13"/>
    <mergeCell ref="B14:D14"/>
    <mergeCell ref="B15:D15"/>
    <mergeCell ref="B16:D16"/>
    <mergeCell ref="B17:D17"/>
    <mergeCell ref="B18:D18"/>
    <mergeCell ref="B32:D32"/>
    <mergeCell ref="B20:D20"/>
    <mergeCell ref="G20:J20"/>
    <mergeCell ref="B21:D21"/>
    <mergeCell ref="B22:D22"/>
    <mergeCell ref="B24:D24"/>
    <mergeCell ref="B26:D26"/>
    <mergeCell ref="B27:D27"/>
    <mergeCell ref="B28:D28"/>
    <mergeCell ref="B30:D30"/>
    <mergeCell ref="B31:D31"/>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 сети ФСК</vt:lpstr>
      <vt:lpstr>'Конечная РЦ 3ЦК'!Область_печати</vt:lpstr>
      <vt:lpstr>'Конечная РЦ 4ЦК сети ФСК'!Область_печати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Панарьина Людмила Евгеньевна</cp:lastModifiedBy>
  <cp:lastPrinted>2016-06-27T14:19:34Z</cp:lastPrinted>
  <dcterms:created xsi:type="dcterms:W3CDTF">2016-06-08T14:10:13Z</dcterms:created>
  <dcterms:modified xsi:type="dcterms:W3CDTF">2024-03-15T12:25:46Z</dcterms:modified>
</cp:coreProperties>
</file>